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8" activeTab="19"/>
  </bookViews>
  <sheets>
    <sheet name="Биланс стања 16" sheetId="1" r:id="rId1"/>
    <sheet name="Биланс успеха 16" sheetId="2" r:id="rId2"/>
    <sheet name="Извештај о токовима 16" sheetId="3" r:id="rId3"/>
    <sheet name="Биланс стања 17" sheetId="4" r:id="rId4"/>
    <sheet name="Биланс успеха 17" sheetId="5" r:id="rId5"/>
    <sheet name="Извештај о токовима 17" sheetId="6" r:id="rId6"/>
    <sheet name="Субвенције" sheetId="7" r:id="rId7"/>
    <sheet name="Трошкови запослених" sheetId="8" r:id="rId8"/>
    <sheet name="Динамика запошљавања" sheetId="9" r:id="rId9"/>
    <sheet name="Запосленост по месецима" sheetId="10" r:id="rId10"/>
    <sheet name="Планирана структура запослених" sheetId="11" r:id="rId11"/>
    <sheet name="Структура запослених по сектори" sheetId="12" r:id="rId12"/>
    <sheet name="Зараде" sheetId="13" r:id="rId13"/>
    <sheet name="Зараде (2)" sheetId="14" r:id="rId14"/>
    <sheet name="Зараде-1" sheetId="15" r:id="rId15"/>
    <sheet name="Накнаде" sheetId="16" r:id="rId16"/>
    <sheet name="Улагања" sheetId="17" r:id="rId17"/>
    <sheet name="Кредит" sheetId="18" r:id="rId18"/>
    <sheet name="Потраживања-Обавезе" sheetId="19" r:id="rId19"/>
    <sheet name="набавке" sheetId="20" r:id="rId20"/>
    <sheet name="Средства за посебне намене" sheetId="21" r:id="rId21"/>
    <sheet name="Sheet1" sheetId="22" r:id="rId22"/>
    <sheet name="Sheet2" sheetId="23" r:id="rId23"/>
  </sheets>
  <definedNames>
    <definedName name="_xlnm.Print_Area" localSheetId="9">'Запосленост по месецима'!$A$1:$I$52</definedName>
    <definedName name="_xlnm.Print_Titles" localSheetId="19">'набавке'!$3:$4</definedName>
  </definedNames>
  <calcPr fullCalcOnLoad="1"/>
</workbook>
</file>

<file path=xl/sharedStrings.xml><?xml version="1.0" encoding="utf-8"?>
<sst xmlns="http://schemas.openxmlformats.org/spreadsheetml/2006/main" count="2043" uniqueCount="1058">
  <si>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</si>
  <si>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</si>
  <si>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</si>
  <si>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</si>
  <si>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</si>
  <si>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</si>
  <si>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</si>
  <si>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</si>
  <si>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</si>
  <si>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</si>
  <si>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</si>
  <si>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</si>
  <si>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</si>
  <si>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</si>
  <si>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</si>
  <si>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</si>
  <si>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</si>
  <si>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</si>
  <si>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</si>
  <si>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</si>
  <si>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</si>
  <si>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</si>
  <si>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</si>
  <si>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</si>
  <si>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</si>
  <si>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</si>
  <si>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</si>
  <si>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</si>
  <si>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</si>
  <si>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</si>
  <si>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</si>
  <si>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</si>
  <si>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</si>
  <si>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</si>
  <si>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</si>
  <si>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</si>
  <si>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</si>
  <si>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</si>
  <si>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</si>
  <si>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</si>
  <si>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</si>
  <si>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</si>
  <si>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</si>
  <si>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</si>
  <si>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</si>
  <si>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</si>
  <si>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</si>
  <si>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</si>
  <si>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</si>
  <si>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</si>
  <si>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</si>
  <si>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</si>
  <si>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ИНОСТРАНИ КРЕДИТОРИ</t>
  </si>
  <si>
    <t>ДОМАЋИ КРЕДИТОРИ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</si>
  <si>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</si>
  <si>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</si>
  <si>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</si>
  <si>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</si>
  <si>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</si>
  <si>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</si>
  <si>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</si>
  <si>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</si>
  <si>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</si>
  <si>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</si>
  <si>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</si>
  <si>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</si>
  <si>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</si>
  <si>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</si>
  <si>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</si>
  <si>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</si>
  <si>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</si>
  <si>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</si>
  <si>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</si>
  <si>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</si>
  <si>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</si>
  <si>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</si>
  <si>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</si>
  <si>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</si>
  <si>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</si>
  <si>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</si>
  <si>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</si>
  <si>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</si>
  <si>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</si>
  <si>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</si>
  <si>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</si>
  <si>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</si>
  <si>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</si>
  <si>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</si>
  <si>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</si>
  <si>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</si>
  <si>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</si>
  <si>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</si>
  <si>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</si>
  <si>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</si>
  <si>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</si>
  <si>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</si>
  <si>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</si>
  <si>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</si>
  <si>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</si>
  <si>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</si>
  <si>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</si>
  <si>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</si>
  <si>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</si>
  <si>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</si>
  <si>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</si>
  <si>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</si>
  <si>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</si>
  <si>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</si>
  <si>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</si>
  <si>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</si>
  <si>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</si>
  <si>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</si>
  <si>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</si>
  <si>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</si>
  <si>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</si>
  <si>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</si>
  <si>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</si>
  <si>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</si>
  <si>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</si>
  <si>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</si>
  <si>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</si>
  <si>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</si>
  <si>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</si>
  <si>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</si>
  <si>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</si>
  <si>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</si>
  <si>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</si>
  <si>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</si>
  <si>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</si>
  <si>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</si>
  <si>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</si>
  <si>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</si>
  <si>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</si>
  <si>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</si>
  <si>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</si>
  <si>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</si>
  <si>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</si>
  <si>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</si>
  <si>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</si>
  <si>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</si>
  <si>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</si>
  <si>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</si>
  <si>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</si>
  <si>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</si>
  <si>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</si>
  <si>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</si>
  <si>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</si>
  <si>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</si>
  <si>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</si>
  <si>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</si>
  <si>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</si>
  <si>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</si>
  <si>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Укупно</t>
  </si>
  <si>
    <t>Отплате</t>
  </si>
  <si>
    <t>АКТИВА</t>
  </si>
  <si>
    <t>тачка 3.2.2.</t>
  </si>
  <si>
    <t>Тачка 5.5.</t>
  </si>
  <si>
    <t>Тачка 7.1.</t>
  </si>
  <si>
    <t xml:space="preserve">Тачка 8.1. 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</si>
  <si>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</si>
  <si>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</si>
  <si>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</si>
  <si>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</si>
  <si>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</si>
  <si>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</si>
  <si>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</si>
  <si>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</si>
  <si>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</si>
  <si>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</si>
  <si>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</si>
  <si>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</si>
  <si>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</si>
  <si>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</si>
  <si>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</si>
  <si>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</si>
  <si>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</si>
  <si>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</si>
  <si>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</si>
  <si>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</si>
  <si>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</si>
  <si>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</si>
  <si>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</si>
  <si>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</si>
  <si>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</si>
  <si>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 xml:space="preserve">маса за накнаде </t>
  </si>
  <si>
    <t xml:space="preserve">просечна накнада члана </t>
  </si>
  <si>
    <t xml:space="preserve">накнада заменика </t>
  </si>
  <si>
    <t xml:space="preserve">УКУПНА маса </t>
  </si>
  <si>
    <t>Управни одбор/Скупштина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</si>
  <si>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</si>
  <si>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</si>
  <si>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</si>
  <si>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 xml:space="preserve">СТАЊЕ НА ДАН 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</si>
  <si>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</si>
  <si>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</si>
  <si>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</si>
  <si>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</si>
  <si>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</si>
  <si>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</si>
  <si>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</si>
  <si>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</si>
  <si>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</si>
  <si>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</si>
  <si>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</si>
  <si>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</si>
  <si>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</si>
  <si>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</si>
  <si>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</si>
  <si>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</si>
  <si>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</si>
  <si>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</si>
  <si>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</si>
  <si>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</si>
  <si>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</si>
  <si>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</si>
  <si>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</si>
  <si>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</si>
  <si>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</si>
  <si>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</si>
  <si>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</si>
  <si>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</si>
  <si>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</si>
  <si>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</si>
  <si>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</si>
  <si>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03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</si>
  <si>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</si>
  <si>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</si>
  <si>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</si>
  <si>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</si>
  <si>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</si>
  <si>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</si>
  <si>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</si>
  <si>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</si>
  <si>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</si>
  <si>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</si>
  <si>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</si>
  <si>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</si>
  <si>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</si>
  <si>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</si>
  <si>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</si>
  <si>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</si>
  <si>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</si>
  <si>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</si>
  <si>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</si>
  <si>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</si>
  <si>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05</t>
  </si>
  <si>
    <t>035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</si>
  <si>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</si>
  <si>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</si>
  <si>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</si>
  <si>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</si>
  <si>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</si>
  <si>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</si>
  <si>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</si>
  <si>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</si>
  <si>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</si>
  <si>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</si>
  <si>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</si>
  <si>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</si>
  <si>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</si>
  <si>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</si>
  <si>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</si>
  <si>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</si>
  <si>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</si>
  <si>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</si>
  <si>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</si>
  <si>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</si>
  <si>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</si>
  <si>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</si>
  <si>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</si>
  <si>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</si>
  <si>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</si>
  <si>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</si>
  <si>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</si>
  <si>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</si>
  <si>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</si>
  <si>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</si>
  <si>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</si>
  <si>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</si>
  <si>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</si>
  <si>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</si>
  <si>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</si>
  <si>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</si>
  <si>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</si>
  <si>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</si>
  <si>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</si>
  <si>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</si>
  <si>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</si>
  <si>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</si>
  <si>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</si>
  <si>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</si>
  <si>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</si>
  <si>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</si>
  <si>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</si>
  <si>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</si>
  <si>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</si>
  <si>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</si>
  <si>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</si>
  <si>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</si>
  <si>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 xml:space="preserve">И  З  Н  О  С </t>
  </si>
  <si>
    <t>2017</t>
  </si>
  <si>
    <t>Обрачуната маса бруто II зарада</t>
  </si>
  <si>
    <t>Исплаћена маса бруто II зарада</t>
  </si>
  <si>
    <t>Планирана маса бруто II зарада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</si>
  <si>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</si>
  <si>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</si>
  <si>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</si>
  <si>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</si>
  <si>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</si>
  <si>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>4.2.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</si>
  <si>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</si>
  <si>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</si>
  <si>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</si>
  <si>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</si>
  <si>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</si>
  <si>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</si>
  <si>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</si>
  <si>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</si>
  <si>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</si>
  <si>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</si>
  <si>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</si>
  <si>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</si>
  <si>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</si>
  <si>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</si>
  <si>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</si>
  <si>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Средства Буџета  (по контима)</t>
  </si>
  <si>
    <t xml:space="preserve">ИЗВОР СРЕДСТАВА / НАМЕНА 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</si>
  <si>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</si>
  <si>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</si>
  <si>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</si>
  <si>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</si>
  <si>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</si>
  <si>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</si>
  <si>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</si>
  <si>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</si>
  <si>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</si>
  <si>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</si>
  <si>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</si>
  <si>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</si>
  <si>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</si>
  <si>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</si>
  <si>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</si>
  <si>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</si>
  <si>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</si>
  <si>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</si>
  <si>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</si>
  <si>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</si>
  <si>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</si>
  <si>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</si>
  <si>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</si>
  <si>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</si>
  <si>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</si>
  <si>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</si>
  <si>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</si>
  <si>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</si>
  <si>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</si>
  <si>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</si>
  <si>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</si>
  <si>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</si>
  <si>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</si>
  <si>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</si>
  <si>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</si>
  <si>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</si>
  <si>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</si>
  <si>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</si>
  <si>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</si>
  <si>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</si>
  <si>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</si>
  <si>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</si>
  <si>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</si>
  <si>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</si>
  <si>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</si>
  <si>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</si>
  <si>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</si>
  <si>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</si>
  <si>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</si>
  <si>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</si>
  <si>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</si>
  <si>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</si>
  <si>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</si>
  <si>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</si>
  <si>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</si>
  <si>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</si>
  <si>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</si>
  <si>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</si>
  <si>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</si>
  <si>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</si>
  <si>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</si>
  <si>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</si>
  <si>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</si>
  <si>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</si>
  <si>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</si>
  <si>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</si>
  <si>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</si>
  <si>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</si>
  <si>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</si>
  <si>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</si>
  <si>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66, осим 662, 663 и 664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</si>
  <si>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</si>
  <si>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</si>
  <si>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</si>
  <si>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</si>
  <si>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</si>
  <si>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</si>
  <si>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</si>
  <si>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</si>
  <si>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</si>
  <si>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</si>
  <si>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</si>
  <si>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</si>
  <si>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</si>
  <si>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</si>
  <si>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</si>
  <si>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</si>
  <si>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</si>
  <si>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</si>
  <si>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</si>
  <si>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</si>
  <si>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</si>
  <si>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</si>
  <si>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</si>
  <si>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</si>
  <si>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</si>
  <si>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</si>
  <si>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</si>
  <si>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</si>
  <si>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</si>
  <si>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</si>
  <si>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</si>
  <si>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</si>
  <si>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</si>
  <si>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</si>
  <si>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</si>
  <si>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</si>
  <si>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</si>
  <si>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</si>
  <si>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</si>
  <si>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</si>
  <si>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</si>
  <si>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</si>
  <si>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</si>
  <si>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</si>
  <si>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</si>
  <si>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</si>
  <si>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</si>
  <si>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</si>
  <si>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</si>
  <si>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</si>
  <si>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030, 031 и део 039</t>
  </si>
  <si>
    <t>032 и део 039</t>
  </si>
  <si>
    <t>037 и део 039</t>
  </si>
  <si>
    <t>038 и део 039</t>
  </si>
  <si>
    <t>04. осим 047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</si>
  <si>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</si>
  <si>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</si>
  <si>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</si>
  <si>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</si>
  <si>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</si>
  <si>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</si>
  <si>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</si>
  <si>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</si>
  <si>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</si>
  <si>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</si>
  <si>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</si>
  <si>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</si>
  <si>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</si>
  <si>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</si>
  <si>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</si>
  <si>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</si>
  <si>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</si>
  <si>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</si>
  <si>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</si>
  <si>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</si>
  <si>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</si>
  <si>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</si>
  <si>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</si>
  <si>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</si>
  <si>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</si>
  <si>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</si>
  <si>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</si>
  <si>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</si>
  <si>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</si>
  <si>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1. Материјал, резервни делови, алат и ситан инвентар</t>
  </si>
  <si>
    <t>5. Стална средства намењена продаји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</si>
  <si>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</si>
  <si>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</si>
  <si>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</si>
  <si>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</si>
  <si>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</si>
  <si>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</si>
  <si>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</si>
  <si>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</si>
  <si>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</si>
  <si>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</si>
  <si>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</si>
  <si>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</si>
  <si>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</si>
  <si>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</si>
  <si>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</si>
  <si>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</si>
  <si>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</si>
  <si>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</si>
  <si>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</si>
  <si>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</si>
  <si>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</si>
  <si>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</si>
  <si>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</si>
  <si>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</si>
  <si>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</si>
  <si>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</si>
  <si>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</si>
  <si>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</si>
  <si>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</si>
  <si>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</si>
  <si>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</si>
  <si>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</si>
  <si>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</si>
  <si>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</si>
  <si>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071</t>
  </si>
  <si>
    <t>072</t>
  </si>
  <si>
    <t>0401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</si>
  <si>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</si>
  <si>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</si>
  <si>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</si>
  <si>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</si>
  <si>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</si>
  <si>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</si>
  <si>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</si>
  <si>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</si>
  <si>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</si>
  <si>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</si>
  <si>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</si>
  <si>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</si>
  <si>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</si>
  <si>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</si>
  <si>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</si>
  <si>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</si>
  <si>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</si>
  <si>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</si>
  <si>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</si>
  <si>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</si>
  <si>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</si>
  <si>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</si>
  <si>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</si>
  <si>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</si>
  <si>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</si>
  <si>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</si>
  <si>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</si>
  <si>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</si>
  <si>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</si>
  <si>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0421</t>
  </si>
  <si>
    <t>1. Губитак ранијих година</t>
  </si>
  <si>
    <t>0422</t>
  </si>
  <si>
    <t>2. Губитак текуће године</t>
  </si>
  <si>
    <t>0423</t>
  </si>
  <si>
    <t>0424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</si>
  <si>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</si>
  <si>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</si>
  <si>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</si>
  <si>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</si>
  <si>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</si>
  <si>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</si>
  <si>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</si>
  <si>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</si>
  <si>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</si>
  <si>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</si>
  <si>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</si>
  <si>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</si>
  <si>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</si>
  <si>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</si>
  <si>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</si>
  <si>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</si>
  <si>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</si>
  <si>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</si>
  <si>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</si>
  <si>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</si>
  <si>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</si>
  <si>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</si>
  <si>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</si>
  <si>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</si>
  <si>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</si>
  <si>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</si>
  <si>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</si>
  <si>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0442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</si>
  <si>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</si>
  <si>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</si>
  <si>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</si>
  <si>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</si>
  <si>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</si>
  <si>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</si>
  <si>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</si>
  <si>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</si>
  <si>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</si>
  <si>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</si>
  <si>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</si>
  <si>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</si>
  <si>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</si>
  <si>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</si>
  <si>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</si>
  <si>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</si>
  <si>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</si>
  <si>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</si>
  <si>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</si>
  <si>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</si>
  <si>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</si>
  <si>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</si>
  <si>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</si>
  <si>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</si>
  <si>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</si>
  <si>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</si>
  <si>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</si>
  <si>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</si>
  <si>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</si>
  <si>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</si>
  <si>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</si>
  <si>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</si>
  <si>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</si>
  <si>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</si>
  <si>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</si>
  <si>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</si>
  <si>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</si>
  <si>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</si>
  <si>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</si>
  <si>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0463</t>
  </si>
  <si>
    <t>0464</t>
  </si>
  <si>
    <t>Е. ВАНБИЛАНСНА ПАСИВА</t>
  </si>
  <si>
    <t>0465</t>
  </si>
  <si>
    <t>тачка 3.2.2</t>
  </si>
  <si>
    <t>Група рачуна, рачун</t>
  </si>
  <si>
    <t>тачка 3.2.1</t>
  </si>
  <si>
    <t>тачка 3.2.3.</t>
  </si>
  <si>
    <t>тачка 5.2</t>
  </si>
  <si>
    <t>А. ПОСЛОВНИ ПРИХОДИ (1002+1009+1016+1017)</t>
  </si>
  <si>
    <t>I. ПРИХОДИ ОД ПРОДАЈЕ РОБЕ (1003+1004+1005+1006+1007+1008)</t>
  </si>
  <si>
    <t>II. ПРИХОДИ ОД ПРОДАЈЕ ПРОИЗВОДА И УСЛУГА (1010+1011+1012+1013+1014+1015)</t>
  </si>
  <si>
    <t>Б. ПОСЛОВНИ РАСХОДИ                                                                                                           (1019-1020-1021+1022+1023+1024+1025+1026+1027+1028+1029) ≥ 0</t>
  </si>
  <si>
    <t>В. ПОСЛОВНИ ДОБИТАК (1001-1018) ≥ 0</t>
  </si>
  <si>
    <t>Г. ПОСЛОВНИ ГУБИТАК (1018-1001) ≥ 0</t>
  </si>
  <si>
    <t>Д. ФИНАНСИЈСКИ ПРИХОДИ (1033+1038+1039)</t>
  </si>
  <si>
    <t>I. ФИНАНСИЈСКИ ПРИХОДИ ОД ПОВЕЗАНИХ ЛИЦА И ОСТАЛИ ФИНАНСИЈСКИ ПРИХОДИ (1034+1035+1036+1037)</t>
  </si>
  <si>
    <t>Ђ. ФИНАНСИЈСКИ РАСХОДИ (1041+1046+1047)</t>
  </si>
  <si>
    <t>И. ФИНАНСИЈСКИ РАСХОДИ ИЗ ОДНОСА СА ПОВЕЗАНИМ ПРАВНИМ ЛИЦИМА И ОСТАЛИ ФИНАНСИЈСКИ РАСХОДИ (1042+1043+1044+1045)</t>
  </si>
  <si>
    <t>Е. ДОБИТАК ИЗ ФИНАНСИРАЊА (1032-1040)</t>
  </si>
  <si>
    <t>Ж. ГУБИТАК ИЗ ФИНАНСИРАЊА (1040-1032)</t>
  </si>
  <si>
    <t>Л. ДОБИТАК ИЗ РЕДОВНОГ ПОСЛОВАЊА ПРЕ ОПОРЕЗИВАЊА 
(1030-1031-1048-1049+1050-1051+1052-1053)</t>
  </si>
  <si>
    <t>Љ. ГУБИТАК ИЗ РЕДОВНОГ ПОСЛОВАЊА ПРЕ ОПОРЕЗИВАЊА
(1031-1030+1049-1048+1051-1050+1053-1052)</t>
  </si>
  <si>
    <t>Њ. ДОБИТАК ПРЕ ОПОРЕЗИВАЊА (1054-1055+1056-1057)</t>
  </si>
  <si>
    <t>О. ГУБИТАК ПРЕ ОПОРЕЗИВАЊА (1055-1054+1057-1056)</t>
  </si>
  <si>
    <t>С. НЕТО ДОБИТАК (1058-1059-1060-1061+1062)</t>
  </si>
  <si>
    <t>Т. НЕТО ГУБИТАК (1059-1058+1060+1061-1062)</t>
  </si>
  <si>
    <r>
      <t xml:space="preserve">Б.СТАЛНА ИМОВИНА </t>
    </r>
    <r>
      <rPr>
        <sz val="9"/>
        <rFont val="Arial"/>
        <family val="2"/>
      </rPr>
      <t>(0003+0010+0019+0024+0034)</t>
    </r>
  </si>
  <si>
    <t>тачка 5.1</t>
  </si>
  <si>
    <t>III. БИОЛОШКА СРЕДСТВА (0020+0021+0022+0023)</t>
  </si>
  <si>
    <t>IV. ДУГОРОЧНИ ФИНАНСИЈСКИ ПЛАСМАНИ (0025+0026+0027+0028+0029+0030+0031+0032+0033)</t>
  </si>
  <si>
    <t>V. ДУГОРОЧНА ПОТРАЖИВАЊА (0035+0036+0037+0038+0039+0040+0041)</t>
  </si>
  <si>
    <t>Г. ОБРТНА ИМОВИНА (0044+0051+0059+0060+0061+0062+0068+0069+0070)</t>
  </si>
  <si>
    <t>I. ЗАЛИХЕ (0045+0046+0047+0048+0049+0050)</t>
  </si>
  <si>
    <t>II. ПОТРАЖИВАЊА ПО ОСНОВУ ПРОДАЈЕ (0052+0053+0054+0055+0056+0057+0058)</t>
  </si>
  <si>
    <t>VI. КРАТКОРОЧНИ ФИНАНСИЈСКИ ПЛАСМАНИ (0063+0064+0065+0066+0067)</t>
  </si>
  <si>
    <t>Д. УКУПНА АКТИВА = ПОСЛОВНА ИМОВИНА (0001+0002+0042+0043)</t>
  </si>
  <si>
    <t>А. КАПИТАЛ (0402+0411-0412+0413+0414+0415-0416+0417+0420-0421) ≥ 0 = (0071-0424-0441-0442)</t>
  </si>
  <si>
    <t>I. ОСНОВНИ КАПИТАЛ (0403+0404+0405+0406+0407+0408+0409+0410)</t>
  </si>
  <si>
    <t>VIII. НЕРАСПОРЕЂЕНИ ДОБИТАК (0418+0419)</t>
  </si>
  <si>
    <t>X. ГУБИТАК (0422+0423)</t>
  </si>
  <si>
    <t>Б. ДУГОРОЧНА РЕЗЕРВИСАЊА И ОБАВЕЗЕ (0425+0432)</t>
  </si>
  <si>
    <t>X. ДУГОРОЧНА РЕЗЕРВИСАЊА (0426+0427+0428+0429+0430+0431)</t>
  </si>
  <si>
    <t>II. ДУГОРОЧНЕ ОБАВЕЗЕ (0433+0434+0435+0436+0437+0438+0439+0440)</t>
  </si>
  <si>
    <t>Г. КРАТКОРОЧНЕ ОБАВЕЗЕ (0443+0450+0451+0459+0460+0461+0462)</t>
  </si>
  <si>
    <t>I. КРАТКОРОЧНЕ ФИНАНСИЈСКЕ ОБАВЕЗЕ (0444+0445+0446+0447+0448+0449)</t>
  </si>
  <si>
    <t>III. ОБАВЕЗЕ ИЗ ПОСЛОВАЊА (0452+0453+0454+0455+0456+0457+0458)</t>
  </si>
  <si>
    <t>Д. ГУБИТАК ИЗНАД ВИСИНЕ КАПИТАЛА (0412+0416+0421-0420-0417-0415-0414-0413-0411-0402) ≥ 0 = (0441+0424+0442-0071) ≥ 0</t>
  </si>
  <si>
    <t>Ђ. УКУПНА ПАСИВА (0424+0442+0441+0401-0463) ≥ 0</t>
  </si>
  <si>
    <t>II. НЕКРЕТНИНЕ, ПОСТРОJEЊА И ОПРЕМА (0011+0012+0013+0014+0015+0016+0017+0018)</t>
  </si>
  <si>
    <t>тачка 5.4</t>
  </si>
  <si>
    <r>
      <t>Г. СВЕГА ПРИЛИВ ГОТОВИНЕ</t>
    </r>
    <r>
      <rPr>
        <sz val="9"/>
        <color indexed="8"/>
        <rFont val="Arial"/>
        <family val="2"/>
      </rPr>
      <t> (3001+3013+3025)</t>
    </r>
  </si>
  <si>
    <r>
      <t>Д. СВЕГА ОДЛИВ ГОТОВИНЕ</t>
    </r>
    <r>
      <rPr>
        <sz val="9"/>
        <color indexed="8"/>
        <rFont val="Arial"/>
        <family val="2"/>
      </rPr>
      <t> (3005+3019+3031)</t>
    </r>
  </si>
  <si>
    <r>
      <t>Ђ. НЕТО ПРИЛИВ ГОТОВИНЕ</t>
    </r>
    <r>
      <rPr>
        <sz val="9"/>
        <color indexed="8"/>
        <rFont val="Arial"/>
        <family val="2"/>
      </rPr>
      <t> (3040-3041)</t>
    </r>
  </si>
  <si>
    <r>
      <t>Е. НЕТО ОДЛИВ ГОТОВИНЕ</t>
    </r>
    <r>
      <rPr>
        <sz val="9"/>
        <color indexed="8"/>
        <rFont val="Arial"/>
        <family val="2"/>
      </rPr>
      <t> (3041-3040)</t>
    </r>
  </si>
  <si>
    <r>
      <t xml:space="preserve">Ј. ГОТОВИНА НА КРАЈУ ОБРАЧУНСКОГ ПЕРИОДА </t>
    </r>
    <r>
      <rPr>
        <sz val="9"/>
        <color indexed="8"/>
        <rFont val="Arial"/>
        <family val="2"/>
      </rPr>
      <t>(3042-3043+3044+3045-3046)</t>
    </r>
  </si>
  <si>
    <t xml:space="preserve">          - на неодређено време</t>
  </si>
  <si>
    <t xml:space="preserve">          - на одређено време</t>
  </si>
  <si>
    <t>тачка 6.2</t>
  </si>
  <si>
    <t>30 до 40</t>
  </si>
  <si>
    <t>Просечна зарада</t>
  </si>
  <si>
    <t>Број запо-слених</t>
  </si>
  <si>
    <t>Новоза-послени</t>
  </si>
  <si>
    <t>тачка 6.5</t>
  </si>
  <si>
    <t xml:space="preserve">накнада председ-ника </t>
  </si>
  <si>
    <t>УКУПНА маса</t>
  </si>
  <si>
    <t>накнада заменика</t>
  </si>
  <si>
    <t>накнада председ-ника</t>
  </si>
  <si>
    <t>просечна накнада члана</t>
  </si>
  <si>
    <t>маса за накнаде</t>
  </si>
  <si>
    <t>број 
УО и НО</t>
  </si>
  <si>
    <t>маса за УО и НО</t>
  </si>
  <si>
    <t>тачка 7.1</t>
  </si>
  <si>
    <t>Средства Буџета (по контима)</t>
  </si>
  <si>
    <r>
      <t xml:space="preserve">Установе </t>
    </r>
    <r>
      <rPr>
        <i/>
        <sz val="9"/>
        <rFont val="Arial"/>
        <family val="2"/>
      </rPr>
      <t>(здравство, образовање, култура...)</t>
    </r>
  </si>
  <si>
    <t>Ненаплаћена 
потраживања</t>
  </si>
  <si>
    <t>Неизмирене 
обавезе</t>
  </si>
  <si>
    <t>р. бр.</t>
  </si>
  <si>
    <t>тачка 9.2</t>
  </si>
  <si>
    <t>АНАЛИТИКА  КРЕДИТНИХ ОБАВЕЗА</t>
  </si>
  <si>
    <t xml:space="preserve">РЕАЛИЗАЦИЈА КРЕДИТНИХ ОБАВЕЗА У 2014. ГОДИНИ </t>
  </si>
  <si>
    <t>ПЛАН ДОСПЕЋА КРЕДИТНИХ ОБАВЕЗА У 2014. ГОДИНИ</t>
  </si>
  <si>
    <t>Б.СТАЛНА ИМОВИНА (0003+0010+0019+0024+0034)</t>
  </si>
  <si>
    <t>04 осим 047</t>
  </si>
  <si>
    <t>053 и део 059</t>
  </si>
  <si>
    <t>II. ПРИХОДИ ОД ПРОДАЈЕ ПРОИЗВОДА И УСЛУГА
(1010+1011+1012+1013+1014+1015)</t>
  </si>
  <si>
    <t>Б. ПОСЛОВНИ РАСХОДИ (1019-1020-1021+1022+1023+1024+1025+1026+1027+1028+1029) ≥ 0</t>
  </si>
  <si>
    <t>Л. ДОБИТАК ИЗ РЕДОВНОГ ПОСЛОВАЊА ПРЕ ОПОРЕЗИВАЊА (1030-1031+1048-1049+1050-1051+1052-1053)</t>
  </si>
  <si>
    <t>Љ. ГУБИТАК ИЗ РЕДОВНОГ ПОСЛОВАЊА ПРЕ ОПОРЕЗИВАЊА (1031-1030+1049-1048+1051-1050+1053-1052)</t>
  </si>
  <si>
    <r>
      <t>Г. СВЕГА ПРИЛИВ ГОТОВИНЕ</t>
    </r>
    <r>
      <rPr>
        <b/>
        <sz val="9"/>
        <color indexed="8"/>
        <rFont val="Arial"/>
        <family val="2"/>
      </rPr>
      <t> (3001+3013+3025)</t>
    </r>
  </si>
  <si>
    <r>
      <t>Д. СВЕГА ОДЛИВ ГОТОВИНЕ</t>
    </r>
    <r>
      <rPr>
        <b/>
        <sz val="9"/>
        <color indexed="8"/>
        <rFont val="Arial"/>
        <family val="2"/>
      </rPr>
      <t> (3005+3019+3031)</t>
    </r>
  </si>
  <si>
    <r>
      <t>Ђ. НЕТО ПРИЛИВ ГОТОВИНЕ</t>
    </r>
    <r>
      <rPr>
        <b/>
        <sz val="9"/>
        <color indexed="8"/>
        <rFont val="Arial"/>
        <family val="2"/>
      </rPr>
      <t> (3040-3041)</t>
    </r>
  </si>
  <si>
    <r>
      <t>Е. НЕТО ОДЛИВ ГОТОВИНЕ</t>
    </r>
    <r>
      <rPr>
        <b/>
        <sz val="9"/>
        <color indexed="8"/>
        <rFont val="Arial"/>
        <family val="2"/>
      </rPr>
      <t> (3041-3040)</t>
    </r>
  </si>
  <si>
    <r>
      <t xml:space="preserve">Ј. ГОТОВИНА НА КРАЈУ ОБРАЧУНСКОГ ПЕРИОДА                                                                                    </t>
    </r>
    <r>
      <rPr>
        <b/>
        <sz val="9"/>
        <color indexed="8"/>
        <rFont val="Arial"/>
        <family val="2"/>
      </rPr>
      <t>(3042-3043+3044+3045-3046)</t>
    </r>
  </si>
  <si>
    <t>Маса зарада</t>
  </si>
  <si>
    <t>тачка 6.4.1.2</t>
  </si>
  <si>
    <t>р.б.</t>
  </si>
  <si>
    <t>ПОВЕЋАН ОБИМ ПОСЛА</t>
  </si>
  <si>
    <t>ИСТЕК УГОВОРА О РАДУ</t>
  </si>
  <si>
    <t>Број запослених 31.12.2016.</t>
  </si>
  <si>
    <t>009</t>
  </si>
  <si>
    <t>План 31.12.2016.</t>
  </si>
  <si>
    <t>45,33</t>
  </si>
  <si>
    <t>Машински ископи /539800</t>
  </si>
  <si>
    <t>Чишћење канализације /539400</t>
  </si>
  <si>
    <t>Услуге на прикупљању података за контролу губитака /539900</t>
  </si>
  <si>
    <t>Сервисирање опреме за систем праћења возила / 532200</t>
  </si>
  <si>
    <t>Комуналне услуге /539200</t>
  </si>
  <si>
    <t>Одржавање програма DOCART /559900</t>
  </si>
  <si>
    <t>Контрола интегритета књиговодствених података /559900</t>
  </si>
  <si>
    <t>Бизнис пакет /559900</t>
  </si>
  <si>
    <t>Огласи у Службеном Гласнику /559900</t>
  </si>
  <si>
    <t>Привремена сигнализација /539900</t>
  </si>
  <si>
    <t>Здравствене услуге /550400</t>
  </si>
  <si>
    <t>Услуга оператера сателит. праћења возила /539900</t>
  </si>
  <si>
    <t>Ремонт пумпи вис. притиска и хидро пумпи /532200</t>
  </si>
  <si>
    <t>Ремонт кардана и полуосовина /532200</t>
  </si>
  <si>
    <t>Вулканизерске услуге /532200</t>
  </si>
  <si>
    <t>Обрада мотора /532200</t>
  </si>
  <si>
    <t>Пуњење кетриџа /532200</t>
  </si>
  <si>
    <t xml:space="preserve">Одржавање рачунарске опреме/532200  </t>
  </si>
  <si>
    <t xml:space="preserve">Банкарске услуге/553000 </t>
  </si>
  <si>
    <t>Технички преглед/559304</t>
  </si>
  <si>
    <t xml:space="preserve">Стручно усавршавање/559500 </t>
  </si>
  <si>
    <t xml:space="preserve">Претплата на службене новине/ 559200 </t>
  </si>
  <si>
    <t>ПТТ  услуге   /531300</t>
  </si>
  <si>
    <t>УСЛУГЕ</t>
  </si>
  <si>
    <t>Доградња програма Докарт/012000</t>
  </si>
  <si>
    <t>Палетар ручни/023000</t>
  </si>
  <si>
    <t>Трагач подземних инсталација/023000</t>
  </si>
  <si>
    <t>Канцеларијски материјал /512100</t>
  </si>
  <si>
    <t>Закуп земљишта (Буљарице) /533000</t>
  </si>
  <si>
    <t>Рачунске машине 3 ком /023000</t>
  </si>
  <si>
    <t>НГ пакетићи и сл. /529900</t>
  </si>
  <si>
    <t>Средства за хигијену /511000</t>
  </si>
  <si>
    <t>Потрошни електро-материјал /511000</t>
  </si>
  <si>
    <t>Кетриџи  /511000</t>
  </si>
  <si>
    <t>Мазива / 513300</t>
  </si>
  <si>
    <t>Набавка огрева -пелет 10 т /513900</t>
  </si>
  <si>
    <t>Опрема за ППЗ / 023000</t>
  </si>
  <si>
    <t>Боце за гасни хлор – 2 ком. /023000</t>
  </si>
  <si>
    <t>Процесна опрема /023000</t>
  </si>
  <si>
    <t>Намештај канцеларијски (за пословну салу и др.)/023000</t>
  </si>
  <si>
    <t>Рачунарска опрема  /023000</t>
  </si>
  <si>
    <t>Виљушкар плински, полован 2,5 т/023000</t>
  </si>
  <si>
    <t>Електро-хидро-механичка опрема за рад, надзор и управљање пумпним агрегатима за дозирање ал. Сулфата/023000</t>
  </si>
  <si>
    <t>Ултра звучни мерач протока 2 ком/023000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</si>
  <si>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</si>
  <si>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</si>
  <si>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</si>
  <si>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</si>
  <si>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</si>
  <si>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</si>
  <si>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</si>
  <si>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</si>
  <si>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ПРИЛОГ 2</t>
  </si>
  <si>
    <t>Редни  број</t>
  </si>
  <si>
    <t>Сектор/
Организациона  јединица</t>
  </si>
  <si>
    <t>Број систематизованих радних места</t>
  </si>
  <si>
    <t>Број запослених по кадровској евиденцији</t>
  </si>
  <si>
    <t>Број запослених на неодређено време</t>
  </si>
  <si>
    <t>Број запослених на одређено време</t>
  </si>
  <si>
    <t>општа служба</t>
  </si>
  <si>
    <t>служба рачуноводст.</t>
  </si>
  <si>
    <t>прарада воде</t>
  </si>
  <si>
    <t>дистрибуција воде</t>
  </si>
  <si>
    <t>гис</t>
  </si>
  <si>
    <t>механизација</t>
  </si>
  <si>
    <t>месни водоводи</t>
  </si>
  <si>
    <t>укупно:</t>
  </si>
  <si>
    <t>БИЛАНС СТАЊА на дан 31.12.2016. године</t>
  </si>
  <si>
    <t>Процена 31.12.2016.</t>
  </si>
  <si>
    <t>у периоду од 01.01.2016. до 31.12. 2016. године</t>
  </si>
  <si>
    <t>План 2016</t>
  </si>
  <si>
    <t>Процена 2016</t>
  </si>
  <si>
    <t>у периоду од 01.01. до 31.12. 2016. године</t>
  </si>
  <si>
    <t>БИЛАНС СТАЊА  на дан 31.12.2017. године</t>
  </si>
  <si>
    <t>План 01.01.2017 - 31.12.2017.</t>
  </si>
  <si>
    <t>План 31.03.2017.</t>
  </si>
  <si>
    <t>План 30.06.2017.</t>
  </si>
  <si>
    <t>План 30.09.2017.</t>
  </si>
  <si>
    <t>План 31.12.2017.</t>
  </si>
  <si>
    <t>План 
01.01-31.12.2017.</t>
  </si>
  <si>
    <t>План
01.01-31.03.2017.</t>
  </si>
  <si>
    <t>у периоду од 01.01.2017. до 31.12.2017. године</t>
  </si>
  <si>
    <t>План 
01.01-31.03.2017</t>
  </si>
  <si>
    <t>01.01-31.12.2016</t>
  </si>
  <si>
    <t>01.01-31.12.2017.</t>
  </si>
  <si>
    <t>01.01-31.03.2017.</t>
  </si>
  <si>
    <t>01.04-30.06.2017.</t>
  </si>
  <si>
    <t>01.07-30.09.2017</t>
  </si>
  <si>
    <t>01.10-31.12.2017.</t>
  </si>
  <si>
    <t>ТРОШКОВИ ЗАПОСЛЕНИХ</t>
  </si>
  <si>
    <t>План 
01.01-31.12.2016</t>
  </si>
  <si>
    <t>Процена 
01.01-31.12.2016.</t>
  </si>
  <si>
    <t>План 
01.01-31.12.2017</t>
  </si>
  <si>
    <t>ДИНАМИКА ЗАПОШЉАВАЊА</t>
  </si>
  <si>
    <t>Стање на дан 31.12.2016године</t>
  </si>
  <si>
    <t>Одлив кадрова у периоду 01.01.-31.03.2017.</t>
  </si>
  <si>
    <t>Пријем кадрова у периоду 01.01.-31.03.2017.</t>
  </si>
  <si>
    <t>Стање на дан 31.03.2017 године</t>
  </si>
  <si>
    <t>Стање на дан 31.03.2017. године</t>
  </si>
  <si>
    <t>Одлив кадрова у периоду 01.04.-30.06.2017.</t>
  </si>
  <si>
    <t>Пријем кадрова у периоду 01.04.-30.06.2017.</t>
  </si>
  <si>
    <t>Стање на дан 30.06.2017 године</t>
  </si>
  <si>
    <t>Стање на дан 30.06.2017. године</t>
  </si>
  <si>
    <t>Одлив кадрова у периоду 01.07.-30.09.2017.</t>
  </si>
  <si>
    <t>Пријем кадрова у периоду 01.07.-30.09.2017.</t>
  </si>
  <si>
    <t>Стање на дан 30.09.2017. године</t>
  </si>
  <si>
    <t>Одлив кадрова у периоду 01.10.-31.12.2017.</t>
  </si>
  <si>
    <t>Пријем кадрова у периоду 01.10.-30.06.2017.</t>
  </si>
  <si>
    <t>Стање на дан 31.12.2017. године</t>
  </si>
  <si>
    <t xml:space="preserve">  Запосленост  по месецима за 2017.годину</t>
  </si>
  <si>
    <t xml:space="preserve">  Запосленост  по месецима за 2016.годину</t>
  </si>
  <si>
    <t xml:space="preserve">ПЛАНИРАНА СТРУКТУРА ЗАПОСЛЕНИХ </t>
  </si>
  <si>
    <t>Број запослених 31.12.2017</t>
  </si>
  <si>
    <t>Број запослених 31.12.2017.</t>
  </si>
  <si>
    <t>Структура запослених по секторима/организационим јединицама/</t>
  </si>
  <si>
    <t>Остварено  31.12. 2016.</t>
  </si>
  <si>
    <t>План  31.12.2017.</t>
  </si>
  <si>
    <t>*старозапослени у 2017. години су они запослени који су били у радном односу у предузећу у децембру 2016. године</t>
  </si>
  <si>
    <t>Исплаћена маса за зараде, број запослених и просечна зарада по месецима за 2016.годину**</t>
  </si>
  <si>
    <t>* старозапослени у 2016. години су они запослени који су били у радном односу у децембру 2015. године</t>
  </si>
  <si>
    <t>Маса за зараде, број запослених и просечна зарада по месецима за 2017. годину</t>
  </si>
  <si>
    <t>ИСПЛАТА 2016.</t>
  </si>
  <si>
    <t>ПЛАН 2017.</t>
  </si>
  <si>
    <t>ОБРАЧУН И ИСПЛАТА ЗАРАДА У  2017.</t>
  </si>
  <si>
    <t>План 2017</t>
  </si>
  <si>
    <t>2018</t>
  </si>
  <si>
    <t>2019</t>
  </si>
  <si>
    <t>Након 2019</t>
  </si>
  <si>
    <t>ПЛАН КАПИТАЛНИХ УЛАГАЊА у периоду 2017-2019. године</t>
  </si>
  <si>
    <t>Реализовано закључно са 31.12.2016. године</t>
  </si>
  <si>
    <t>Реализовано закључно са 31.12.2015. године</t>
  </si>
  <si>
    <t>ПЛАН ИНВЕСТИЦИОНОГ ОДРЖАВАЊА 2017. године</t>
  </si>
  <si>
    <t>План 
01.01 -31.12.2017.</t>
  </si>
  <si>
    <t>План
01.01 -31.03.2017.</t>
  </si>
  <si>
    <t>План
01.04 -30.06.2017.</t>
  </si>
  <si>
    <t>План
01.07 -30.09.2017.</t>
  </si>
  <si>
    <t>План 
01.09-31.12.2017.</t>
  </si>
  <si>
    <t>ПЛАН ДОСПЕЋА КРЕДИТНИХ ОБАВЕЗА И ПЛАН ОТПЛАТА У 2017. ГОДИНИ ПО КРЕДИТОРИМА</t>
  </si>
  <si>
    <t>ПЛАН ДОСПЕЋА КРЕДИТНИХ ОБАВЕЗА У 2017. ГОДИНИ</t>
  </si>
  <si>
    <t xml:space="preserve">РЕАЛИЗАЦИЈА КРЕДИТНИХ ОБАВЕЗА У 2017. ГОДИНИ </t>
  </si>
  <si>
    <t>САЛДО 31.12.2016.</t>
  </si>
  <si>
    <t>САЛДО 31.03.2017</t>
  </si>
  <si>
    <t>САЛДО 30.06.2017.</t>
  </si>
  <si>
    <t>САЛДО 30.09.2017.</t>
  </si>
  <si>
    <t>САЛДО 31.12.2017.</t>
  </si>
  <si>
    <t>САЛДО 31.03.2017.</t>
  </si>
  <si>
    <t>НЕНАПЛАЋЕНА ПОТРАЖИВАЊА И НЕИЗМИРЕНЕ ОБАВЕЗЕ</t>
  </si>
  <si>
    <t>СТАЊЕ НА ДАН                        31.12. 2016. ГОДИНЕ</t>
  </si>
  <si>
    <t>СТАЊЕ НА ДАН                    31.03. 2017. ГОДИНЕ</t>
  </si>
  <si>
    <t>СТАЊЕ НА ДАН                     30.06. 2017. ГОДИНЕ</t>
  </si>
  <si>
    <t>СТАЊЕ НА ДАН                   30.09. 2017. ГОДИНЕ</t>
  </si>
  <si>
    <t>СТАЊЕ НА ДАН                    31.12. 2017. ГОДИНЕ</t>
  </si>
  <si>
    <t xml:space="preserve">СРЕДСТВА ЗА ПОСЕБНЕ НАМЕНЕ </t>
  </si>
  <si>
    <t>Реализација у 2016. години</t>
  </si>
  <si>
    <t>Планирано за 2017. годину</t>
  </si>
  <si>
    <t>План за први 
квартал 2017</t>
  </si>
  <si>
    <t>План за други 
квартал 2017.</t>
  </si>
  <si>
    <t>План за трећи 
квартал 2017.</t>
  </si>
  <si>
    <t>План за четврти 
квартал 2017.</t>
  </si>
  <si>
    <t xml:space="preserve">Маса за зараде, број запослених и просечна зарада по месецима за 2017. годину </t>
  </si>
  <si>
    <t xml:space="preserve"> ОБРАЧУНАТО БРУТО II У 2017. ГОДИНИ ПРЕ ПРИМЕНЕ ЗАКОНА*</t>
  </si>
  <si>
    <t xml:space="preserve"> ОБРАЧУНАТО БРУТО II У 2017 ГОДИНИ ПОСЛЕ ПРИМЕНЕ ЗАКОНА*</t>
  </si>
  <si>
    <t xml:space="preserve"> ИСПЛАЋЕНО БРУТО II У 2016.ГОДИНИ</t>
  </si>
  <si>
    <t>План
01.01-30.06.2017.</t>
  </si>
  <si>
    <t>План
01.01-30.09.2017</t>
  </si>
  <si>
    <t>План 
01.01-30.09.2017</t>
  </si>
  <si>
    <t xml:space="preserve">у периоду од 01.01.2017. до 31.12.2017. године </t>
  </si>
  <si>
    <t>Отпремнина за одлазак у пензију и технол.вишак</t>
  </si>
  <si>
    <t>ОДЛАЗАК ЧУ ПЕЧНЗИЈУ</t>
  </si>
  <si>
    <t>46,33</t>
  </si>
  <si>
    <t>1000</t>
  </si>
  <si>
    <t>207000</t>
  </si>
  <si>
    <t>70670</t>
  </si>
  <si>
    <t>141300</t>
  </si>
  <si>
    <t>2000</t>
  </si>
  <si>
    <t>10000</t>
  </si>
  <si>
    <t>500</t>
  </si>
  <si>
    <t>10500</t>
  </si>
  <si>
    <t>420970</t>
  </si>
  <si>
    <t>66000</t>
  </si>
  <si>
    <t>4000</t>
  </si>
  <si>
    <t>507970</t>
  </si>
  <si>
    <t>421970</t>
  </si>
  <si>
    <t>86000</t>
  </si>
  <si>
    <t>50000</t>
  </si>
  <si>
    <t>ПЛАНИРАНА ФИНАНСИЈСКА СРЕДСТВА ЗА НАБАВКУ ДОБАРА, РАДОВА И УСЛУГА ЗА ОБАВЉАЊЕ ДЕЛАТНОСТИ     У 2017.ГОДИНИ</t>
  </si>
  <si>
    <t>План у 2016. години</t>
  </si>
  <si>
    <t>Процена реализације у 2016. години</t>
  </si>
  <si>
    <t>План за  2017. годину</t>
  </si>
  <si>
    <t>План за први 
квартал 2017.</t>
  </si>
  <si>
    <t xml:space="preserve">Средства личне заштите/515000         2017.=2.300.000                                     </t>
  </si>
  <si>
    <r>
      <t>Вод. Материјал/511000                                     2017.=</t>
    </r>
    <r>
      <rPr>
        <sz val="9"/>
        <rFont val="Arial"/>
        <family val="2"/>
      </rPr>
      <t xml:space="preserve">45.800.000 </t>
    </r>
    <r>
      <rPr>
        <sz val="9"/>
        <rFont val="Arial"/>
        <family val="2"/>
      </rPr>
      <t xml:space="preserve">                                       </t>
    </r>
    <r>
      <rPr>
        <b/>
        <u val="single"/>
        <sz val="9"/>
        <rFont val="Arial"/>
        <family val="2"/>
      </rPr>
      <t>Пренос из 2016.</t>
    </r>
    <r>
      <rPr>
        <sz val="9"/>
        <rFont val="Arial"/>
        <family val="2"/>
      </rPr>
      <t>= 15.230.000 -</t>
    </r>
    <r>
      <rPr>
        <sz val="9"/>
        <rFont val="Arial"/>
        <family val="2"/>
      </rPr>
      <t xml:space="preserve">                                                </t>
    </r>
    <r>
      <rPr>
        <sz val="9"/>
        <rFont val="Arial"/>
        <family val="2"/>
      </rPr>
      <t>1 .</t>
    </r>
    <r>
      <rPr>
        <b/>
        <sz val="9"/>
        <rFont val="Arial"/>
        <family val="2"/>
      </rPr>
      <t>10.730.00</t>
    </r>
    <r>
      <rPr>
        <sz val="9"/>
        <rFont val="Arial"/>
        <family val="2"/>
      </rPr>
      <t xml:space="preserve"> уговори / ;    +                                     2.  </t>
    </r>
    <r>
      <rPr>
        <b/>
        <sz val="9"/>
        <rFont val="Arial"/>
        <family val="2"/>
      </rPr>
      <t>2.500.000</t>
    </r>
    <r>
      <rPr>
        <sz val="9"/>
        <rFont val="Arial"/>
        <family val="2"/>
      </rPr>
      <t xml:space="preserve"> у току ЈНВВ 14/16-Проц.вр.+ 3. </t>
    </r>
    <r>
      <rPr>
        <b/>
        <sz val="9"/>
        <rFont val="Arial"/>
        <family val="2"/>
      </rPr>
      <t>2.000.000</t>
    </r>
    <r>
      <rPr>
        <sz val="9"/>
        <rFont val="Arial"/>
        <family val="2"/>
      </rPr>
      <t xml:space="preserve"> у току ЈНВВ 15/16-Проц.вр. </t>
    </r>
  </si>
  <si>
    <r>
      <t xml:space="preserve">Хлор и натријум хипохлорит/511000                        </t>
    </r>
    <r>
      <rPr>
        <sz val="9"/>
        <rFont val="Arial"/>
        <family val="2"/>
      </rPr>
      <t xml:space="preserve">2017=430.000                                          </t>
    </r>
    <r>
      <rPr>
        <b/>
        <u val="single"/>
        <sz val="9"/>
        <rFont val="Arial"/>
        <family val="2"/>
      </rPr>
      <t>Пренос из 2016.</t>
    </r>
    <r>
      <rPr>
        <sz val="9"/>
        <rFont val="Arial"/>
        <family val="2"/>
      </rPr>
      <t>= 1</t>
    </r>
    <r>
      <rPr>
        <sz val="9"/>
        <rFont val="Arial"/>
        <family val="2"/>
      </rPr>
      <t xml:space="preserve">60.000 угов.(НаХ) </t>
    </r>
  </si>
  <si>
    <r>
      <t xml:space="preserve">Полиелектролит/511000                            2017 = 660.000                                       </t>
    </r>
    <r>
      <rPr>
        <b/>
        <u val="single"/>
        <sz val="9"/>
        <rFont val="Arial"/>
        <family val="2"/>
      </rPr>
      <t>Пренос из 2016</t>
    </r>
    <r>
      <rPr>
        <sz val="9"/>
        <rFont val="Arial"/>
        <family val="2"/>
      </rPr>
      <t>. = 130.000 угов.</t>
    </r>
  </si>
  <si>
    <r>
      <t xml:space="preserve">Алуминијум сулфат  и др.коагуланти /511000                                             2017.=7.400.000                                            </t>
    </r>
    <r>
      <rPr>
        <b/>
        <u val="single"/>
        <sz val="9"/>
        <rFont val="Arial"/>
        <family val="2"/>
      </rPr>
      <t>Пренос из 2016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= 2.000.000 угов. </t>
    </r>
  </si>
  <si>
    <r>
      <t xml:space="preserve">Гориво - нафтни деривати/513300                  2017.=2.500.000                                      </t>
    </r>
    <r>
      <rPr>
        <b/>
        <u val="single"/>
        <sz val="9"/>
        <rFont val="Arial"/>
        <family val="2"/>
      </rPr>
      <t>Пренос из 2016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= 5.300.000 уг.</t>
    </r>
  </si>
  <si>
    <r>
      <t xml:space="preserve">Електрична енергија/513001; 513008 2017.=13.500.000                                    </t>
    </r>
    <r>
      <rPr>
        <b/>
        <u val="single"/>
        <sz val="9"/>
        <rFont val="Arial"/>
        <family val="2"/>
      </rPr>
      <t>Пренос из 2016.</t>
    </r>
    <r>
      <rPr>
        <sz val="9"/>
        <rFont val="Arial"/>
        <family val="2"/>
      </rPr>
      <t xml:space="preserve">=4.500.000(јан.феб.март 2017 х1.500.000)угов. </t>
    </r>
  </si>
  <si>
    <r>
      <t xml:space="preserve">Резервни ауто делови/514000               2017.=800.000                                        </t>
    </r>
    <r>
      <rPr>
        <b/>
        <u val="single"/>
        <sz val="9"/>
        <rFont val="Arial"/>
        <family val="2"/>
      </rPr>
      <t>Пренос из 2017</t>
    </r>
    <r>
      <rPr>
        <sz val="9"/>
        <rFont val="Arial"/>
        <family val="2"/>
      </rPr>
      <t xml:space="preserve">.= 1.400.000/угов.             </t>
    </r>
  </si>
  <si>
    <r>
      <t xml:space="preserve">Бетон/511000                                           2017.= 1.500.000                                        </t>
    </r>
    <r>
      <rPr>
        <b/>
        <u val="single"/>
        <sz val="9"/>
        <color indexed="8"/>
        <rFont val="Arial"/>
        <family val="2"/>
      </rPr>
      <t>Пренос из 2016</t>
    </r>
    <r>
      <rPr>
        <sz val="9"/>
        <color indexed="8"/>
        <rFont val="Arial"/>
        <family val="2"/>
      </rPr>
      <t xml:space="preserve">.=800.000   </t>
    </r>
  </si>
  <si>
    <t>Чекић за мини багер Волво /023000</t>
  </si>
  <si>
    <t>Чекић за мини багер (нови) /023000</t>
  </si>
  <si>
    <r>
      <t xml:space="preserve">Јаловина (туцаник)/511000                                    2017. = 2.000.000                                   </t>
    </r>
    <r>
      <rPr>
        <b/>
        <u val="single"/>
        <sz val="9"/>
        <color indexed="8"/>
        <rFont val="Arial"/>
        <family val="2"/>
      </rPr>
      <t>Пренос из 201</t>
    </r>
    <r>
      <rPr>
        <b/>
        <sz val="9"/>
        <color indexed="8"/>
        <rFont val="Arial"/>
        <family val="2"/>
      </rPr>
      <t>6.</t>
    </r>
    <r>
      <rPr>
        <sz val="9"/>
        <color indexed="8"/>
        <rFont val="Arial"/>
        <family val="2"/>
      </rPr>
      <t xml:space="preserve">=500.000 Набав. проц.вр.              </t>
    </r>
  </si>
  <si>
    <t>Подграда за спречавање обрушавања страна ископа/023000</t>
  </si>
  <si>
    <t>Подасипач за камион половни/023000</t>
  </si>
  <si>
    <t>Циклон подасипач за трактор/023000</t>
  </si>
  <si>
    <t>Команда из кабине камиона/023000</t>
  </si>
  <si>
    <t>Возила-1путничко и 4 мања теретна,половно/023000</t>
  </si>
  <si>
    <t>Муљна пумпа/023000</t>
  </si>
  <si>
    <t>Пумпе за воду/023000</t>
  </si>
  <si>
    <t>ГНСС уређаји за ГИС/023000</t>
  </si>
  <si>
    <t xml:space="preserve">Радни зуби за ровокопач Вермер/511000 </t>
  </si>
  <si>
    <t>Остала опрема – Алат, мањи уређаји  /023000</t>
  </si>
  <si>
    <t xml:space="preserve">Остали помоћни материјал за текуће одржавање и обављање делатности /511000 </t>
  </si>
  <si>
    <t xml:space="preserve">Браварски материјал  /511000 </t>
  </si>
  <si>
    <t>Резана грађа-даска  /511000</t>
  </si>
  <si>
    <t>Арматурно гвожђе /511000</t>
  </si>
  <si>
    <t xml:space="preserve">Фарбе, разређивачи /511000 </t>
  </si>
  <si>
    <t>Лабораторијски материјал, хемикалије /511000</t>
  </si>
  <si>
    <t>Рекламни материјал   /535000</t>
  </si>
  <si>
    <t>Кафа, шећер, чај (интерни бифе)  /551000</t>
  </si>
  <si>
    <t xml:space="preserve">Наб. воде од ЈКП „Водовод“ Ужице  /539310 </t>
  </si>
  <si>
    <t>Ситан ручни алат, инвентар /515000</t>
  </si>
  <si>
    <t xml:space="preserve">Камере за надзор са пратећом опремом /023000 </t>
  </si>
  <si>
    <t>Цемент/511000</t>
  </si>
  <si>
    <t>Ризла/511000</t>
  </si>
  <si>
    <t>Бетонски блокови / 511000</t>
  </si>
  <si>
    <t xml:space="preserve">Закуп прост. У МЗ Сирогојно /533000 </t>
  </si>
  <si>
    <t>Потрошни материјал за одржавање машина и уређаја/511000</t>
  </si>
  <si>
    <t>Ауто гуме/515000</t>
  </si>
  <si>
    <t xml:space="preserve">Решетке за кишну канализацију /511000 </t>
  </si>
  <si>
    <t>Опрема за сателитско праћење возила/023000</t>
  </si>
  <si>
    <t xml:space="preserve">Керамика и санитарија /511000 </t>
  </si>
  <si>
    <t>Хемикалије за прераду воде (туф, креч,...)/511000</t>
  </si>
  <si>
    <t>Уређај за отклањање каменца из воде/023000</t>
  </si>
  <si>
    <t>Опрема и андроид апликација за детекцију прелива на резерв./023000</t>
  </si>
  <si>
    <t>Систем 48 сати-пријава квара/023000</t>
  </si>
  <si>
    <t>Опрема за филтрацију воде/023000</t>
  </si>
  <si>
    <t xml:space="preserve">Резервни делови процесне опреме/514000 </t>
  </si>
  <si>
    <t>Резервни делови за пнеуматику/514000</t>
  </si>
  <si>
    <t>Сушач ваздуха/023000</t>
  </si>
  <si>
    <t>Резервни делови за систем надзора и
управљања на постројењу (ПЛЦ
елем."ОМРОН", мерна опрема.../514000</t>
  </si>
  <si>
    <t>Материјал за адаптацију на ЛТ/511000</t>
  </si>
  <si>
    <t>Акумулатори 100-140 Ах (гел специјални, 4
ком/514000</t>
  </si>
  <si>
    <t>Опрема за надзорно управљачки систем
контроле пумпног агрегата и РЧВ " Рибница"/023000</t>
  </si>
  <si>
    <t>Електр.радијатор 3 кw/023000</t>
  </si>
  <si>
    <t>Хидростатички  мерач нивоа 0-5м; 4-20м/023000</t>
  </si>
  <si>
    <t>Детектор цурења воде са обуком руковаоца/023000</t>
  </si>
  <si>
    <t>Песак/511000</t>
  </si>
  <si>
    <t>Стручна литература/559910</t>
  </si>
  <si>
    <r>
      <t xml:space="preserve">Филтерска испуна (кварцни песак)/511000                                                        </t>
    </r>
    <r>
      <rPr>
        <b/>
        <u val="single"/>
        <sz val="9"/>
        <rFont val="Arial"/>
        <family val="2"/>
      </rPr>
      <t>Пренос из 2016.</t>
    </r>
    <r>
      <rPr>
        <sz val="9"/>
        <rFont val="Arial"/>
        <family val="2"/>
      </rPr>
      <t xml:space="preserve"> = 300.000 Набав-проц.вр.  </t>
    </r>
  </si>
  <si>
    <r>
      <t xml:space="preserve">Мини багер /023000                               </t>
    </r>
    <r>
      <rPr>
        <b/>
        <u val="single"/>
        <sz val="9"/>
        <rFont val="Arial"/>
        <family val="2"/>
      </rPr>
      <t>Пренос из 2016</t>
    </r>
    <r>
      <rPr>
        <sz val="9"/>
        <rFont val="Arial"/>
        <family val="2"/>
      </rPr>
      <t>.= 4.600.000 Проц.вр.ЈНВВ 13/16, у току</t>
    </r>
  </si>
  <si>
    <r>
      <t xml:space="preserve">Трактор/023000                                         </t>
    </r>
    <r>
      <rPr>
        <b/>
        <u val="single"/>
        <sz val="9"/>
        <rFont val="Arial"/>
        <family val="2"/>
      </rPr>
      <t>Пренос из 2016</t>
    </r>
    <r>
      <rPr>
        <b/>
        <sz val="9"/>
        <rFont val="Arial"/>
        <family val="2"/>
      </rPr>
      <t>.=</t>
    </r>
    <r>
      <rPr>
        <sz val="9"/>
        <rFont val="Arial"/>
        <family val="2"/>
      </rPr>
      <t>2.600.000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Наб.-проц.вр.</t>
    </r>
  </si>
  <si>
    <t>Набавка хемикалија за прераду воде (активни угаљ, ПАК)/511000</t>
  </si>
  <si>
    <t>Раоници-2 комада /023000</t>
  </si>
  <si>
    <t>Стубна дизалица 2т/023000</t>
  </si>
  <si>
    <t xml:space="preserve">Ровокопач (крамер)023000  </t>
  </si>
  <si>
    <r>
      <t xml:space="preserve">Гардеробни ормари </t>
    </r>
    <r>
      <rPr>
        <sz val="9"/>
        <rFont val="Arial"/>
        <family val="2"/>
      </rPr>
      <t>/023000</t>
    </r>
  </si>
  <si>
    <t xml:space="preserve">Агрегат/023000 </t>
  </si>
  <si>
    <t xml:space="preserve">S мешалице за воду (2ком)/023000 </t>
  </si>
  <si>
    <t>Компресорска глава/514000</t>
  </si>
  <si>
    <t>Прикључне заптивке/511000</t>
  </si>
  <si>
    <t xml:space="preserve">Кашике за ровокопач, 2 ком,023000         </t>
  </si>
  <si>
    <t>Међуплоча за раоник/023000</t>
  </si>
  <si>
    <t>Пумпа за дозирање Al сулфата/023000</t>
  </si>
  <si>
    <t xml:space="preserve">Имплементација софтверских компоненти система за обрачун и наплату 012000       </t>
  </si>
  <si>
    <r>
      <t xml:space="preserve">Oсигурањe/552000                                                            2017.= 1.850.000                                   </t>
    </r>
    <r>
      <rPr>
        <b/>
        <u val="single"/>
        <sz val="9"/>
        <color indexed="8"/>
        <rFont val="Arial"/>
        <family val="2"/>
      </rPr>
      <t xml:space="preserve">Пренос из 2016. </t>
    </r>
    <r>
      <rPr>
        <sz val="9"/>
        <color indexed="8"/>
        <rFont val="Arial"/>
        <family val="2"/>
      </rPr>
      <t xml:space="preserve">= 1.100.000 </t>
    </r>
    <r>
      <rPr>
        <sz val="9"/>
        <color indexed="8"/>
        <rFont val="Arial"/>
        <family val="2"/>
      </rPr>
      <t>угов.</t>
    </r>
  </si>
  <si>
    <r>
      <t xml:space="preserve">Баждарењe водом/532221                    2017.=924.000                                         </t>
    </r>
    <r>
      <rPr>
        <b/>
        <u val="single"/>
        <sz val="9"/>
        <rFont val="Arial"/>
        <family val="2"/>
      </rPr>
      <t>Пренос из 2016.</t>
    </r>
    <r>
      <rPr>
        <sz val="9"/>
        <rFont val="Arial"/>
        <family val="2"/>
      </rPr>
      <t>-1.076.000/угов.</t>
    </r>
  </si>
  <si>
    <t>Истражни радови на дефинисању локације за 1 експл.бунар на Златибору/559900</t>
  </si>
  <si>
    <r>
      <t xml:space="preserve">Услуга надзора у поступку изградње ППОВ Златибор/026000                                                -ЈНВВ-р 08/15, (Уг.2016-2018=8.940.000) </t>
    </r>
    <r>
      <rPr>
        <b/>
        <u val="single"/>
        <sz val="9"/>
        <color indexed="8"/>
        <rFont val="Arial"/>
        <family val="2"/>
      </rPr>
      <t>Пренос из 2016</t>
    </r>
    <r>
      <rPr>
        <sz val="9"/>
        <color indexed="8"/>
        <rFont val="Arial"/>
        <family val="2"/>
      </rPr>
      <t>.=4.000.000 /угов</t>
    </r>
  </si>
  <si>
    <t>Фиксна телефонија /531301</t>
  </si>
  <si>
    <t>Мобилна телефонија /531302</t>
  </si>
  <si>
    <t>Интернет/531303</t>
  </si>
  <si>
    <t xml:space="preserve">Санитарни преглед воде /539100 </t>
  </si>
  <si>
    <t xml:space="preserve">Транспортне услуге   / 531004          </t>
  </si>
  <si>
    <t>Угоститељске услуге   /551000</t>
  </si>
  <si>
    <t>Поправка хидраулике</t>
  </si>
  <si>
    <t>Поправка тахографа /532200</t>
  </si>
  <si>
    <t xml:space="preserve">Сервиса за возила у гаранцији /532200 </t>
  </si>
  <si>
    <t xml:space="preserve">Сервис пумпи на постројењу /532200   </t>
  </si>
  <si>
    <t>Сервис мерно-регулационе опреме /532200</t>
  </si>
  <si>
    <t>Геодетско снимање /539900</t>
  </si>
  <si>
    <t>Сервис ПП опреме /532200</t>
  </si>
  <si>
    <t xml:space="preserve">Испитивање опреме и громобранске инсталације /539900  </t>
  </si>
  <si>
    <r>
      <t xml:space="preserve">Услуге туђе механизације/539900                        2017.-500.000                                          </t>
    </r>
    <r>
      <rPr>
        <b/>
        <u val="single"/>
        <sz val="9"/>
        <rFont val="Arial"/>
        <family val="2"/>
      </rPr>
      <t>Пренос из 2016.=</t>
    </r>
    <r>
      <rPr>
        <sz val="9"/>
        <rFont val="Arial"/>
        <family val="2"/>
      </rPr>
      <t>1.500.000 угов.</t>
    </r>
  </si>
  <si>
    <t xml:space="preserve">Ревизија /559900 </t>
  </si>
  <si>
    <t>Одржавање рачунарских програма /559900</t>
  </si>
  <si>
    <t>Адвокатске услуге /550200</t>
  </si>
  <si>
    <t>Аутолимарске услуге /532200</t>
  </si>
  <si>
    <t>Аутоелектричарске услуге /532200</t>
  </si>
  <si>
    <t>Варење РЕ цеви  /539900</t>
  </si>
  <si>
    <t>Варилачке-браварске услуге /532200</t>
  </si>
  <si>
    <t xml:space="preserve">Аутомеханичарске услуге /532200                        </t>
  </si>
  <si>
    <t xml:space="preserve">Поправка због штете на туђим инсталацијама (електро,птт и др.)/539900 </t>
  </si>
  <si>
    <t xml:space="preserve">Ремонт спец. Возила ВОМА/532200                        </t>
  </si>
  <si>
    <t xml:space="preserve">Одржавање магистралног вода/532200 </t>
  </si>
  <si>
    <t xml:space="preserve">Чишћење и одржавање административних просторија/532200 </t>
  </si>
  <si>
    <t xml:space="preserve">Одржавање ВЕБ апликације (ВЕБ ГИС и андроид апл. На таблетима)/559900 </t>
  </si>
  <si>
    <t>Консултантске услуге/559900</t>
  </si>
  <si>
    <t xml:space="preserve">Техничка контрола пројекта за ППОВ Рибница(Златибор)/559900 </t>
  </si>
  <si>
    <t xml:space="preserve">Услуга приступа порталу Катастра непокретности/559900 </t>
  </si>
  <si>
    <t xml:space="preserve">Сервис уређаја и опреме на ППВ (дизел агрегата) (редован) /532200 </t>
  </si>
  <si>
    <t xml:space="preserve">Услуга курирске брзе поште/531304 </t>
  </si>
  <si>
    <t xml:space="preserve">Услуга асфалтирања/539900                          </t>
  </si>
  <si>
    <t>Услуга чишћења снега/539900</t>
  </si>
  <si>
    <t>Остали пословни огласи/559900</t>
  </si>
  <si>
    <t>Услуге рекламе/535000</t>
  </si>
  <si>
    <t>Стручни налаз о испитивању радне околине/539900</t>
  </si>
  <si>
    <t>Стручни налаз о прегледу и испитивању паник расвете/539900</t>
  </si>
  <si>
    <t>Поправка електро агрегата (Зова)/532200</t>
  </si>
  <si>
    <t>Накнада за штету из делатности (повраћај у пређашње стање)/579300</t>
  </si>
  <si>
    <t>Дугорочни кредит за опрему (пумпа 75 кв за ППВ,ровокопач,минибагер,чекић за мини багер,трактор)камата и тр. /562000 (1.год.-200.000) Пренос-300.000</t>
  </si>
  <si>
    <t>Израда пројекта за постројење за озонизацију воде /023000 Пренос : 4.500.000</t>
  </si>
  <si>
    <t xml:space="preserve">Услуга израде хидрауличних црева /532200 </t>
  </si>
  <si>
    <t xml:space="preserve">Антивирус /559900 </t>
  </si>
  <si>
    <t>Кредит за набавку пумпи износ 4.000.000 /562000-132.000/569000-18.000</t>
  </si>
  <si>
    <t xml:space="preserve">Услуга на спровођењу јав. наб.Изградња постр. за прераду отп. вода /559900/ </t>
  </si>
  <si>
    <t xml:space="preserve">Израда електронског потписа/559900 </t>
  </si>
  <si>
    <t xml:space="preserve">Замена здравствених књижица/559900 </t>
  </si>
  <si>
    <t>Организација Конференције о заштити вода/559900</t>
  </si>
  <si>
    <t xml:space="preserve">Одржавање посл.просторија Сирогојно/532200 </t>
  </si>
  <si>
    <t xml:space="preserve">Краткорочни кредит за ликвидност камата и тр./562000 </t>
  </si>
  <si>
    <t xml:space="preserve">Обука запослених за послове самообезбеђења/559500 </t>
  </si>
  <si>
    <t xml:space="preserve">Сервис возила ван гарантног рока/532200 </t>
  </si>
  <si>
    <t xml:space="preserve">Кречење постројења/532200                      </t>
  </si>
  <si>
    <t>Услуге центрирања диска и ремонт ископних сегмената/532200</t>
  </si>
  <si>
    <t>РАДОВИ</t>
  </si>
  <si>
    <t xml:space="preserve">Грађевински радови на управној згради и др.објектима /027000 </t>
  </si>
  <si>
    <t xml:space="preserve">Радови на резервоару Смиљанско брдо/539900 </t>
  </si>
  <si>
    <r>
      <t xml:space="preserve">Изградња постројења за прераду отпадних вода/026000                    ЈНВВ-р 08/15-Уговор-2016.-2018.= 549.716.602 (финансира се из буџета  Општине и донација од 2016.-2018. год. -Одлука СО Чајетина од 17.12.2015.)              </t>
    </r>
    <r>
      <rPr>
        <b/>
        <u val="single"/>
        <sz val="10"/>
        <rFont val="Arial"/>
        <family val="2"/>
      </rPr>
      <t xml:space="preserve">Пренос из 2016. </t>
    </r>
    <r>
      <rPr>
        <sz val="10"/>
        <rFont val="Arial"/>
        <family val="2"/>
      </rPr>
      <t>= 120.000.000</t>
    </r>
  </si>
  <si>
    <t xml:space="preserve">Истражни радови на увођењу нових технологија на ППВ са активним угљем (Уредба о класиф дел.сектор Ф 43.13) /559900 </t>
  </si>
  <si>
    <t xml:space="preserve">Бустер станица (Трипкова)/539900 </t>
  </si>
  <si>
    <t xml:space="preserve">Радови на замени дрвене кровне конструкције на ППВ Рибница/532200  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</si>
</sst>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</numFmts>
  <fonts count="8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85" fontId="13" fillId="0" borderId="11" xfId="61" applyNumberFormat="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3" fontId="13" fillId="0" borderId="11" xfId="61" applyNumberFormat="1" applyFont="1" applyFill="1" applyBorder="1" applyAlignment="1">
      <alignment horizontal="center" vertical="center" wrapText="1"/>
      <protection/>
    </xf>
    <xf numFmtId="0" fontId="75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85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13" xfId="0" applyNumberFormat="1" applyFont="1" applyFill="1" applyBorder="1" applyAlignment="1" applyProtection="1">
      <alignment horizontal="center" vertical="center" wrapText="1"/>
      <protection/>
    </xf>
    <xf numFmtId="3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77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Border="1" applyAlignment="1" quotePrefix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/>
      <protection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7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77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2" fontId="10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4" borderId="13" xfId="60" applyFont="1" applyFill="1" applyBorder="1" applyAlignment="1">
      <alignment horizontal="left" vertical="center" wrapText="1"/>
      <protection/>
    </xf>
    <xf numFmtId="3" fontId="13" fillId="0" borderId="13" xfId="60" applyNumberFormat="1" applyFont="1" applyFill="1" applyBorder="1" applyAlignment="1">
      <alignment horizontal="center" vertical="center"/>
      <protection/>
    </xf>
    <xf numFmtId="3" fontId="13" fillId="0" borderId="13" xfId="60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49" fontId="13" fillId="34" borderId="13" xfId="60" applyNumberFormat="1" applyFont="1" applyFill="1" applyBorder="1" applyAlignment="1">
      <alignment horizontal="left" vertical="center" wrapText="1"/>
      <protection/>
    </xf>
    <xf numFmtId="49" fontId="13" fillId="34" borderId="13" xfId="60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3" fillId="34" borderId="13" xfId="60" applyFont="1" applyFill="1" applyBorder="1" applyAlignment="1">
      <alignment vertical="center"/>
      <protection/>
    </xf>
    <xf numFmtId="0" fontId="13" fillId="34" borderId="13" xfId="60" applyFont="1" applyFill="1" applyBorder="1" applyAlignment="1">
      <alignment vertical="center" wrapText="1"/>
      <protection/>
    </xf>
    <xf numFmtId="0" fontId="13" fillId="34" borderId="13" xfId="60" applyFont="1" applyFill="1" applyBorder="1" applyAlignment="1">
      <alignment horizontal="left" vertical="center"/>
      <protection/>
    </xf>
    <xf numFmtId="0" fontId="76" fillId="0" borderId="0" xfId="0" applyFont="1" applyAlignment="1">
      <alignment horizontal="center" vertical="center" wrapText="1"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center" vertical="center" wrapText="1"/>
      <protection/>
    </xf>
    <xf numFmtId="49" fontId="13" fillId="0" borderId="13" xfId="60" applyNumberFormat="1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left" vertical="center" wrapText="1"/>
      <protection/>
    </xf>
    <xf numFmtId="0" fontId="13" fillId="0" borderId="13" xfId="60" applyFont="1" applyBorder="1" applyAlignment="1">
      <alignment horizontal="left" vertical="center"/>
      <protection/>
    </xf>
    <xf numFmtId="49" fontId="13" fillId="0" borderId="13" xfId="60" applyNumberFormat="1" applyFont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5" fillId="32" borderId="10" xfId="61" applyFont="1" applyFill="1" applyBorder="1" applyAlignment="1" applyProtection="1">
      <alignment horizontal="center" vertical="center" wrapText="1"/>
      <protection/>
    </xf>
    <xf numFmtId="49" fontId="13" fillId="32" borderId="10" xfId="61" applyNumberFormat="1" applyFont="1" applyFill="1" applyBorder="1" applyAlignment="1" applyProtection="1">
      <alignment horizontal="center" vertical="center" wrapText="1"/>
      <protection/>
    </xf>
    <xf numFmtId="49" fontId="13" fillId="0" borderId="15" xfId="61" applyNumberFormat="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2" xfId="61" applyFont="1" applyBorder="1" applyAlignment="1" applyProtection="1">
      <alignment horizontal="left" vertical="center" wrapText="1"/>
      <protection locked="0"/>
    </xf>
    <xf numFmtId="0" fontId="15" fillId="0" borderId="12" xfId="61" applyFont="1" applyFill="1" applyBorder="1" applyAlignment="1" applyProtection="1">
      <alignment horizontal="center" vertical="center"/>
      <protection locked="0"/>
    </xf>
    <xf numFmtId="3" fontId="15" fillId="0" borderId="12" xfId="61" applyNumberFormat="1" applyFont="1" applyFill="1" applyBorder="1" applyAlignment="1" applyProtection="1">
      <alignment horizontal="center" vertical="center"/>
      <protection locked="0"/>
    </xf>
    <xf numFmtId="3" fontId="15" fillId="0" borderId="12" xfId="61" applyNumberFormat="1" applyFont="1" applyBorder="1" applyAlignment="1" applyProtection="1">
      <alignment horizontal="center" vertical="center"/>
      <protection locked="0"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15" fillId="0" borderId="13" xfId="61" applyFont="1" applyBorder="1" applyAlignment="1" applyProtection="1">
      <alignment horizontal="left" vertical="center" wrapText="1"/>
      <protection locked="0"/>
    </xf>
    <xf numFmtId="0" fontId="15" fillId="0" borderId="13" xfId="61" applyFont="1" applyFill="1" applyBorder="1" applyAlignment="1" applyProtection="1">
      <alignment horizontal="center" vertical="center"/>
      <protection locked="0"/>
    </xf>
    <xf numFmtId="3" fontId="15" fillId="0" borderId="13" xfId="61" applyNumberFormat="1" applyFont="1" applyFill="1" applyBorder="1" applyAlignment="1" applyProtection="1">
      <alignment horizontal="center" vertical="center"/>
      <protection locked="0"/>
    </xf>
    <xf numFmtId="3" fontId="15" fillId="0" borderId="13" xfId="61" applyNumberFormat="1" applyFont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/>
    </xf>
    <xf numFmtId="0" fontId="13" fillId="0" borderId="0" xfId="60" applyFont="1" applyAlignment="1">
      <alignment vertical="center"/>
      <protection/>
    </xf>
    <xf numFmtId="0" fontId="13" fillId="0" borderId="17" xfId="60" applyFont="1" applyBorder="1" applyAlignment="1">
      <alignment vertical="center"/>
      <protection/>
    </xf>
    <xf numFmtId="0" fontId="13" fillId="0" borderId="0" xfId="60" applyFont="1" applyAlignment="1">
      <alignment horizontal="right" vertical="center"/>
      <protection/>
    </xf>
    <xf numFmtId="0" fontId="13" fillId="0" borderId="13" xfId="60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5" borderId="12" xfId="0" applyFont="1" applyFill="1" applyBorder="1" applyAlignment="1">
      <alignment horizontal="center" vertical="center"/>
    </xf>
    <xf numFmtId="0" fontId="15" fillId="32" borderId="15" xfId="61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85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 quotePrefix="1">
      <alignment horizontal="center" vertical="center" wrapText="1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3" fontId="21" fillId="34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78" fillId="0" borderId="12" xfId="0" applyNumberFormat="1" applyFont="1" applyBorder="1" applyAlignment="1">
      <alignment horizontal="center" vertical="center"/>
    </xf>
    <xf numFmtId="3" fontId="78" fillId="0" borderId="13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3" fontId="79" fillId="0" borderId="12" xfId="0" applyNumberFormat="1" applyFont="1" applyBorder="1" applyAlignment="1">
      <alignment horizontal="center" vertical="center"/>
    </xf>
    <xf numFmtId="0" fontId="13" fillId="0" borderId="13" xfId="60" applyNumberFormat="1" applyFont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left" vertical="center" wrapText="1"/>
      <protection/>
    </xf>
    <xf numFmtId="3" fontId="13" fillId="0" borderId="13" xfId="44" applyNumberFormat="1" applyFont="1" applyFill="1" applyBorder="1" applyAlignment="1">
      <alignment horizontal="center" vertical="center" wrapText="1"/>
    </xf>
    <xf numFmtId="3" fontId="13" fillId="0" borderId="13" xfId="61" applyNumberFormat="1" applyFont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left" vertical="center" wrapText="1"/>
      <protection/>
    </xf>
    <xf numFmtId="3" fontId="13" fillId="0" borderId="13" xfId="60" applyNumberFormat="1" applyFont="1" applyBorder="1" applyAlignment="1">
      <alignment horizontal="center" vertical="center" wrapText="1"/>
      <protection/>
    </xf>
    <xf numFmtId="0" fontId="13" fillId="0" borderId="14" xfId="60" applyNumberFormat="1" applyFont="1" applyBorder="1" applyAlignment="1">
      <alignment horizontal="center" vertical="center" wrapText="1"/>
      <protection/>
    </xf>
    <xf numFmtId="0" fontId="15" fillId="0" borderId="14" xfId="61" applyFont="1" applyBorder="1" applyAlignment="1">
      <alignment horizontal="left" vertical="center" wrapText="1"/>
      <protection/>
    </xf>
    <xf numFmtId="3" fontId="13" fillId="0" borderId="14" xfId="60" applyNumberFormat="1" applyFont="1" applyBorder="1" applyAlignment="1">
      <alignment horizontal="center" vertical="center" wrapText="1"/>
      <protection/>
    </xf>
    <xf numFmtId="0" fontId="13" fillId="0" borderId="10" xfId="60" applyNumberFormat="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3" fontId="13" fillId="0" borderId="10" xfId="60" applyNumberFormat="1" applyFont="1" applyBorder="1" applyAlignment="1">
      <alignment horizontal="center" vertical="center" wrapText="1"/>
      <protection/>
    </xf>
    <xf numFmtId="3" fontId="21" fillId="0" borderId="12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 vertical="center"/>
    </xf>
    <xf numFmtId="0" fontId="15" fillId="0" borderId="0" xfId="62" applyFont="1" applyAlignment="1">
      <alignment horizontal="center" vertical="center" wrapText="1"/>
      <protection/>
    </xf>
    <xf numFmtId="0" fontId="15" fillId="0" borderId="13" xfId="62" applyFont="1" applyBorder="1" applyAlignment="1">
      <alignment horizontal="center" vertical="center" wrapText="1"/>
      <protection/>
    </xf>
    <xf numFmtId="3" fontId="15" fillId="0" borderId="13" xfId="62" applyNumberFormat="1" applyFont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left" vertical="center" wrapText="1"/>
      <protection/>
    </xf>
    <xf numFmtId="0" fontId="6" fillId="0" borderId="0" xfId="62" applyFont="1" applyAlignment="1">
      <alignment horizontal="center" vertical="center" wrapText="1"/>
      <protection/>
    </xf>
    <xf numFmtId="0" fontId="57" fillId="0" borderId="0" xfId="63">
      <alignment/>
      <protection/>
    </xf>
    <xf numFmtId="0" fontId="0" fillId="0" borderId="0" xfId="63" applyFont="1">
      <alignment/>
      <protection/>
    </xf>
    <xf numFmtId="0" fontId="27" fillId="0" borderId="0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3" fontId="11" fillId="0" borderId="13" xfId="63" applyNumberFormat="1" applyFont="1" applyBorder="1" applyAlignment="1">
      <alignment horizontal="center" vertical="center"/>
      <protection/>
    </xf>
    <xf numFmtId="0" fontId="29" fillId="0" borderId="13" xfId="63" applyFont="1" applyBorder="1" applyAlignment="1">
      <alignment horizontal="center"/>
      <protection/>
    </xf>
    <xf numFmtId="3" fontId="11" fillId="0" borderId="13" xfId="63" applyNumberFormat="1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/>
      <protection/>
    </xf>
    <xf numFmtId="3" fontId="10" fillId="0" borderId="13" xfId="63" applyNumberFormat="1" applyFont="1" applyBorder="1" applyAlignment="1">
      <alignment horizontal="center" vertical="center"/>
      <protection/>
    </xf>
    <xf numFmtId="0" fontId="30" fillId="0" borderId="13" xfId="63" applyFont="1" applyBorder="1">
      <alignment/>
      <protection/>
    </xf>
    <xf numFmtId="0" fontId="19" fillId="0" borderId="13" xfId="63" applyFont="1" applyBorder="1" applyAlignment="1">
      <alignment horizontal="center" vertical="center"/>
      <protection/>
    </xf>
    <xf numFmtId="3" fontId="19" fillId="0" borderId="13" xfId="63" applyNumberFormat="1" applyFont="1" applyBorder="1" applyAlignment="1">
      <alignment horizontal="center" vertical="center"/>
      <protection/>
    </xf>
    <xf numFmtId="0" fontId="30" fillId="34" borderId="13" xfId="63" applyFont="1" applyFill="1" applyBorder="1">
      <alignment/>
      <protection/>
    </xf>
    <xf numFmtId="0" fontId="3" fillId="0" borderId="0" xfId="63" applyFont="1">
      <alignment/>
      <protection/>
    </xf>
    <xf numFmtId="0" fontId="0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29" fillId="0" borderId="13" xfId="63" applyFont="1" applyBorder="1" applyAlignment="1">
      <alignment horizontal="center"/>
      <protection/>
    </xf>
    <xf numFmtId="0" fontId="9" fillId="0" borderId="0" xfId="48" applyBorder="1">
      <alignment/>
      <protection/>
    </xf>
    <xf numFmtId="0" fontId="9" fillId="0" borderId="0" xfId="48">
      <alignment/>
      <protection/>
    </xf>
    <xf numFmtId="0" fontId="33" fillId="0" borderId="18" xfId="48" applyFont="1" applyBorder="1" applyAlignment="1">
      <alignment horizontal="center" vertical="center" wrapText="1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0" borderId="18" xfId="48" applyFont="1" applyBorder="1" applyAlignment="1">
      <alignment wrapText="1"/>
      <protection/>
    </xf>
    <xf numFmtId="0" fontId="37" fillId="0" borderId="18" xfId="48" applyFont="1" applyBorder="1">
      <alignment/>
      <protection/>
    </xf>
    <xf numFmtId="0" fontId="37" fillId="0" borderId="18" xfId="48" applyFont="1" applyBorder="1" applyAlignment="1">
      <alignment horizontal="right"/>
      <protection/>
    </xf>
    <xf numFmtId="0" fontId="36" fillId="0" borderId="19" xfId="48" applyFont="1" applyBorder="1" applyAlignment="1">
      <alignment wrapText="1"/>
      <protection/>
    </xf>
    <xf numFmtId="0" fontId="37" fillId="0" borderId="19" xfId="48" applyFont="1" applyBorder="1">
      <alignment/>
      <protection/>
    </xf>
    <xf numFmtId="0" fontId="36" fillId="0" borderId="0" xfId="48" applyFont="1" applyBorder="1" applyAlignment="1">
      <alignment wrapText="1"/>
      <protection/>
    </xf>
    <xf numFmtId="49" fontId="0" fillId="0" borderId="17" xfId="60" applyNumberFormat="1" applyFont="1" applyBorder="1" applyAlignment="1">
      <alignment horizontal="left" vertical="center" wrapText="1"/>
      <protection/>
    </xf>
    <xf numFmtId="3" fontId="15" fillId="0" borderId="0" xfId="62" applyNumberFormat="1" applyFont="1" applyAlignment="1">
      <alignment horizontal="center" vertical="center" wrapText="1"/>
      <protection/>
    </xf>
    <xf numFmtId="3" fontId="13" fillId="0" borderId="13" xfId="61" applyNumberFormat="1" applyFont="1" applyFill="1" applyBorder="1" applyAlignment="1">
      <alignment horizontal="center" vertical="center" wrapText="1"/>
      <protection/>
    </xf>
    <xf numFmtId="3" fontId="13" fillId="0" borderId="13" xfId="61" applyNumberFormat="1" applyFont="1" applyFill="1" applyBorder="1" applyAlignment="1">
      <alignment horizontal="center" vertical="center" wrapText="1"/>
      <protection/>
    </xf>
    <xf numFmtId="0" fontId="13" fillId="0" borderId="13" xfId="61" applyFont="1" applyFill="1" applyBorder="1" applyAlignment="1">
      <alignment horizontal="left" vertical="center" wrapText="1"/>
      <protection/>
    </xf>
    <xf numFmtId="0" fontId="15" fillId="0" borderId="13" xfId="61" applyFont="1" applyFill="1" applyBorder="1" applyAlignment="1">
      <alignment horizontal="left" vertical="center" wrapText="1"/>
      <protection/>
    </xf>
    <xf numFmtId="0" fontId="13" fillId="0" borderId="13" xfId="61" applyFont="1" applyBorder="1" applyAlignment="1">
      <alignment horizontal="left" vertical="center" wrapText="1"/>
      <protection/>
    </xf>
    <xf numFmtId="0" fontId="13" fillId="0" borderId="13" xfId="61" applyFont="1" applyFill="1" applyBorder="1" applyAlignment="1">
      <alignment horizontal="left" vertical="center" wrapText="1"/>
      <protection/>
    </xf>
    <xf numFmtId="0" fontId="13" fillId="0" borderId="13" xfId="60" applyNumberFormat="1" applyFont="1" applyFill="1" applyBorder="1" applyAlignment="1">
      <alignment horizontal="center" vertical="center" wrapText="1"/>
      <protection/>
    </xf>
    <xf numFmtId="0" fontId="15" fillId="0" borderId="14" xfId="61" applyFont="1" applyFill="1" applyBorder="1" applyAlignment="1">
      <alignment horizontal="left" vertical="center" wrapText="1"/>
      <protection/>
    </xf>
    <xf numFmtId="3" fontId="13" fillId="0" borderId="14" xfId="60" applyNumberFormat="1" applyFont="1" applyFill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left" vertical="center" wrapText="1"/>
      <protection/>
    </xf>
    <xf numFmtId="3" fontId="13" fillId="0" borderId="0" xfId="61" applyNumberFormat="1" applyFont="1" applyFill="1" applyBorder="1" applyAlignment="1">
      <alignment horizontal="right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3" fontId="13" fillId="0" borderId="17" xfId="61" applyNumberFormat="1" applyFont="1" applyFill="1" applyBorder="1" applyAlignment="1">
      <alignment horizontal="right" vertical="center" wrapText="1"/>
      <protection/>
    </xf>
    <xf numFmtId="0" fontId="13" fillId="3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 wrapText="1"/>
    </xf>
    <xf numFmtId="0" fontId="75" fillId="0" borderId="17" xfId="0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35" borderId="13" xfId="60" applyFont="1" applyFill="1" applyBorder="1" applyAlignment="1">
      <alignment horizontal="center" vertical="center" wrapText="1"/>
      <protection/>
    </xf>
    <xf numFmtId="0" fontId="10" fillId="35" borderId="10" xfId="60" applyFont="1" applyFill="1" applyBorder="1" applyAlignment="1">
      <alignment horizontal="center" vertical="center" wrapText="1"/>
      <protection/>
    </xf>
    <xf numFmtId="0" fontId="10" fillId="35" borderId="13" xfId="60" applyFont="1" applyFill="1" applyBorder="1" applyAlignment="1">
      <alignment horizontal="center" vertical="center" wrapText="1"/>
      <protection/>
    </xf>
    <xf numFmtId="0" fontId="10" fillId="35" borderId="10" xfId="60" applyFont="1" applyFill="1" applyBorder="1" applyAlignment="1">
      <alignment horizontal="center" vertical="center" wrapText="1"/>
      <protection/>
    </xf>
    <xf numFmtId="0" fontId="13" fillId="36" borderId="20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0" fillId="36" borderId="14" xfId="60" applyFont="1" applyFill="1" applyBorder="1" applyAlignment="1">
      <alignment horizontal="center" vertical="center" wrapText="1"/>
      <protection/>
    </xf>
    <xf numFmtId="0" fontId="10" fillId="36" borderId="22" xfId="60" applyFont="1" applyFill="1" applyBorder="1" applyAlignment="1">
      <alignment horizontal="center" vertical="center" wrapText="1"/>
      <protection/>
    </xf>
    <xf numFmtId="0" fontId="10" fillId="36" borderId="12" xfId="60" applyFont="1" applyFill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28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31" fillId="0" borderId="0" xfId="63" applyFont="1" applyBorder="1" applyAlignment="1">
      <alignment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7" fillId="0" borderId="14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2" xfId="63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35" fillId="0" borderId="18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right"/>
      <protection/>
    </xf>
    <xf numFmtId="0" fontId="32" fillId="0" borderId="23" xfId="48" applyFont="1" applyBorder="1" applyAlignment="1">
      <alignment horizontal="center" vertical="center"/>
      <protection/>
    </xf>
    <xf numFmtId="0" fontId="33" fillId="0" borderId="19" xfId="48" applyFont="1" applyBorder="1" applyAlignment="1">
      <alignment horizontal="center" vertical="center" wrapText="1"/>
      <protection/>
    </xf>
    <xf numFmtId="0" fontId="33" fillId="0" borderId="23" xfId="48" applyFont="1" applyBorder="1" applyAlignment="1">
      <alignment horizontal="center" vertical="center" wrapText="1"/>
      <protection/>
    </xf>
    <xf numFmtId="0" fontId="34" fillId="0" borderId="19" xfId="48" applyFont="1" applyBorder="1" applyAlignment="1">
      <alignment horizontal="center" vertical="center" wrapText="1"/>
      <protection/>
    </xf>
    <xf numFmtId="0" fontId="34" fillId="0" borderId="23" xfId="48" applyFont="1" applyBorder="1" applyAlignment="1">
      <alignment horizontal="center" vertical="center" wrapText="1"/>
      <protection/>
    </xf>
    <xf numFmtId="0" fontId="20" fillId="32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 wrapText="1"/>
    </xf>
    <xf numFmtId="0" fontId="14" fillId="0" borderId="0" xfId="61" applyFont="1" applyAlignment="1">
      <alignment horizontal="center" vertical="center"/>
      <protection/>
    </xf>
    <xf numFmtId="0" fontId="15" fillId="32" borderId="14" xfId="61" applyFont="1" applyFill="1" applyBorder="1" applyAlignment="1" applyProtection="1">
      <alignment horizontal="center" vertical="center" wrapText="1"/>
      <protection/>
    </xf>
    <xf numFmtId="0" fontId="15" fillId="32" borderId="15" xfId="6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32" borderId="20" xfId="61" applyFont="1" applyFill="1" applyBorder="1" applyAlignment="1" applyProtection="1">
      <alignment horizontal="center" vertical="center" wrapText="1"/>
      <protection/>
    </xf>
    <xf numFmtId="0" fontId="15" fillId="32" borderId="16" xfId="61" applyFont="1" applyFill="1" applyBorder="1" applyAlignment="1" applyProtection="1">
      <alignment horizontal="center" vertical="center" wrapText="1"/>
      <protection/>
    </xf>
    <xf numFmtId="0" fontId="15" fillId="32" borderId="21" xfId="61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32" borderId="27" xfId="61" applyFont="1" applyFill="1" applyBorder="1" applyAlignment="1" applyProtection="1">
      <alignment horizontal="center" vertical="center" wrapText="1"/>
      <protection/>
    </xf>
    <xf numFmtId="0" fontId="15" fillId="32" borderId="28" xfId="6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13" fillId="37" borderId="13" xfId="61" applyFont="1" applyFill="1" applyBorder="1" applyAlignment="1">
      <alignment horizontal="center" vertical="center" wrapText="1"/>
      <protection/>
    </xf>
    <xf numFmtId="0" fontId="13" fillId="37" borderId="10" xfId="61" applyFont="1" applyFill="1" applyBorder="1" applyAlignment="1">
      <alignment horizontal="center" vertical="center" wrapText="1"/>
      <protection/>
    </xf>
    <xf numFmtId="0" fontId="25" fillId="0" borderId="25" xfId="60" applyFont="1" applyFill="1" applyBorder="1" applyAlignment="1">
      <alignment horizontal="left" vertical="center" wrapText="1"/>
      <protection/>
    </xf>
    <xf numFmtId="0" fontId="25" fillId="0" borderId="17" xfId="60" applyFont="1" applyFill="1" applyBorder="1" applyAlignment="1">
      <alignment horizontal="left" vertical="center" wrapText="1"/>
      <protection/>
    </xf>
    <xf numFmtId="0" fontId="25" fillId="0" borderId="26" xfId="60" applyFont="1" applyFill="1" applyBorder="1" applyAlignment="1">
      <alignment horizontal="left" vertical="center" wrapText="1"/>
      <protection/>
    </xf>
    <xf numFmtId="49" fontId="25" fillId="0" borderId="25" xfId="60" applyNumberFormat="1" applyFont="1" applyBorder="1" applyAlignment="1">
      <alignment horizontal="left" vertical="center" wrapText="1"/>
      <protection/>
    </xf>
    <xf numFmtId="49" fontId="25" fillId="0" borderId="17" xfId="60" applyNumberFormat="1" applyFont="1" applyBorder="1" applyAlignment="1">
      <alignment horizontal="left" vertical="center" wrapText="1"/>
      <protection/>
    </xf>
    <xf numFmtId="49" fontId="25" fillId="0" borderId="26" xfId="60" applyNumberFormat="1" applyFont="1" applyBorder="1" applyAlignment="1">
      <alignment horizontal="left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13" fillId="0" borderId="17" xfId="60" applyFont="1" applyBorder="1" applyAlignment="1">
      <alignment horizontal="right" vertical="center" wrapText="1"/>
      <protection/>
    </xf>
    <xf numFmtId="0" fontId="13" fillId="37" borderId="13" xfId="60" applyFont="1" applyFill="1" applyBorder="1" applyAlignment="1">
      <alignment horizontal="center" vertical="center" wrapText="1"/>
      <protection/>
    </xf>
    <xf numFmtId="0" fontId="13" fillId="37" borderId="10" xfId="60" applyFont="1" applyFill="1" applyBorder="1" applyAlignment="1">
      <alignment horizontal="center" vertical="center" wrapText="1"/>
      <protection/>
    </xf>
    <xf numFmtId="0" fontId="13" fillId="37" borderId="14" xfId="60" applyFont="1" applyFill="1" applyBorder="1" applyAlignment="1">
      <alignment horizontal="center" vertical="center" wrapText="1"/>
      <protection/>
    </xf>
    <xf numFmtId="0" fontId="13" fillId="37" borderId="15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cel Built-in Normal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1447800</xdr:colOff>
      <xdr:row>17</xdr:row>
      <xdr:rowOff>247650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1895475" y="43434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">
      <selection activeCell="E134" sqref="E134"/>
    </sheetView>
  </sheetViews>
  <sheetFormatPr defaultColWidth="9.140625" defaultRowHeight="12.75"/>
  <cols>
    <col min="1" max="1" width="12.7109375" style="47" customWidth="1"/>
    <col min="2" max="2" width="51.7109375" style="37" customWidth="1"/>
    <col min="3" max="3" width="6.7109375" style="37" customWidth="1"/>
    <col min="4" max="5" width="9.7109375" style="44" customWidth="1"/>
    <col min="6" max="16384" width="9.140625" style="37" customWidth="1"/>
  </cols>
  <sheetData>
    <row r="1" spans="1:5" s="19" customFormat="1" ht="15" customHeight="1">
      <c r="A1" s="250" t="s">
        <v>629</v>
      </c>
      <c r="B1" s="250"/>
      <c r="C1" s="250"/>
      <c r="D1" s="250"/>
      <c r="E1" s="250"/>
    </row>
    <row r="2" spans="1:5" s="17" customFormat="1" ht="19.5" customHeight="1">
      <c r="A2" s="251" t="s">
        <v>793</v>
      </c>
      <c r="B2" s="251"/>
      <c r="C2" s="251"/>
      <c r="D2" s="251"/>
      <c r="E2" s="251"/>
    </row>
    <row r="3" spans="1:5" s="18" customFormat="1" ht="15" customHeight="1">
      <c r="A3" s="255" t="s">
        <v>142</v>
      </c>
      <c r="B3" s="255"/>
      <c r="C3" s="255"/>
      <c r="D3" s="255"/>
      <c r="E3" s="255" t="s">
        <v>142</v>
      </c>
    </row>
    <row r="4" spans="1:5" s="38" customFormat="1" ht="30" customHeight="1">
      <c r="A4" s="252" t="s">
        <v>193</v>
      </c>
      <c r="B4" s="252" t="s">
        <v>194</v>
      </c>
      <c r="C4" s="252" t="s">
        <v>81</v>
      </c>
      <c r="D4" s="252" t="s">
        <v>118</v>
      </c>
      <c r="E4" s="252"/>
    </row>
    <row r="5" spans="1:5" s="38" customFormat="1" ht="30" customHeight="1" thickBot="1">
      <c r="A5" s="256"/>
      <c r="B5" s="253"/>
      <c r="C5" s="254"/>
      <c r="D5" s="20" t="s">
        <v>724</v>
      </c>
      <c r="E5" s="20" t="s">
        <v>794</v>
      </c>
    </row>
    <row r="6" spans="1:5" s="18" customFormat="1" ht="15" customHeight="1" thickBot="1" thickTop="1">
      <c r="A6" s="21">
        <v>1</v>
      </c>
      <c r="B6" s="22">
        <v>2</v>
      </c>
      <c r="C6" s="22">
        <v>3</v>
      </c>
      <c r="D6" s="23">
        <v>4</v>
      </c>
      <c r="E6" s="23">
        <v>5</v>
      </c>
    </row>
    <row r="7" spans="1:5" ht="27" customHeight="1" thickTop="1">
      <c r="A7" s="57"/>
      <c r="B7" s="32" t="s">
        <v>154</v>
      </c>
      <c r="C7" s="41"/>
      <c r="D7" s="58"/>
      <c r="E7" s="58"/>
    </row>
    <row r="8" spans="1:5" ht="27" customHeight="1">
      <c r="A8" s="169">
        <v>0</v>
      </c>
      <c r="B8" s="32" t="s">
        <v>209</v>
      </c>
      <c r="C8" s="168" t="s">
        <v>55</v>
      </c>
      <c r="D8" s="59"/>
      <c r="E8" s="59"/>
    </row>
    <row r="9" spans="1:5" s="38" customFormat="1" ht="27" customHeight="1">
      <c r="A9" s="169"/>
      <c r="B9" s="32" t="s">
        <v>705</v>
      </c>
      <c r="C9" s="168" t="s">
        <v>56</v>
      </c>
      <c r="D9" s="170">
        <v>357629</v>
      </c>
      <c r="E9" s="170">
        <v>335200</v>
      </c>
    </row>
    <row r="10" spans="1:5" ht="27" customHeight="1">
      <c r="A10" s="169">
        <v>1</v>
      </c>
      <c r="B10" s="32" t="s">
        <v>429</v>
      </c>
      <c r="C10" s="168" t="s">
        <v>58</v>
      </c>
      <c r="D10" s="59">
        <v>1563</v>
      </c>
      <c r="E10" s="59">
        <v>900</v>
      </c>
    </row>
    <row r="11" spans="1:5" ht="27" customHeight="1">
      <c r="A11" s="43" t="s">
        <v>430</v>
      </c>
      <c r="B11" s="53" t="s">
        <v>431</v>
      </c>
      <c r="C11" s="43" t="s">
        <v>59</v>
      </c>
      <c r="D11" s="59"/>
      <c r="E11" s="59"/>
    </row>
    <row r="12" spans="1:5" ht="27" customHeight="1">
      <c r="A12" s="43" t="s">
        <v>432</v>
      </c>
      <c r="B12" s="53" t="s">
        <v>433</v>
      </c>
      <c r="C12" s="43" t="s">
        <v>60</v>
      </c>
      <c r="D12" s="59">
        <v>1563</v>
      </c>
      <c r="E12" s="59">
        <v>900</v>
      </c>
    </row>
    <row r="13" spans="1:5" ht="27" customHeight="1">
      <c r="A13" s="43" t="s">
        <v>434</v>
      </c>
      <c r="B13" s="53" t="s">
        <v>210</v>
      </c>
      <c r="C13" s="43" t="s">
        <v>61</v>
      </c>
      <c r="D13" s="59"/>
      <c r="E13" s="59"/>
    </row>
    <row r="14" spans="1:5" ht="27" customHeight="1">
      <c r="A14" s="43" t="s">
        <v>435</v>
      </c>
      <c r="B14" s="53" t="s">
        <v>211</v>
      </c>
      <c r="C14" s="43" t="s">
        <v>62</v>
      </c>
      <c r="D14" s="59"/>
      <c r="E14" s="59"/>
    </row>
    <row r="15" spans="1:5" ht="27" customHeight="1">
      <c r="A15" s="43" t="s">
        <v>436</v>
      </c>
      <c r="B15" s="53" t="s">
        <v>212</v>
      </c>
      <c r="C15" s="43" t="s">
        <v>63</v>
      </c>
      <c r="D15" s="59"/>
      <c r="E15" s="59"/>
    </row>
    <row r="16" spans="1:5" ht="27" customHeight="1">
      <c r="A16" s="43" t="s">
        <v>437</v>
      </c>
      <c r="B16" s="53" t="s">
        <v>213</v>
      </c>
      <c r="C16" s="43" t="s">
        <v>723</v>
      </c>
      <c r="D16" s="59"/>
      <c r="E16" s="59"/>
    </row>
    <row r="17" spans="1:5" ht="27" customHeight="1">
      <c r="A17" s="169">
        <v>2</v>
      </c>
      <c r="B17" s="32" t="s">
        <v>672</v>
      </c>
      <c r="C17" s="168" t="s">
        <v>64</v>
      </c>
      <c r="D17" s="59">
        <v>356066</v>
      </c>
      <c r="E17" s="59">
        <v>334300</v>
      </c>
    </row>
    <row r="18" spans="1:5" ht="27" customHeight="1">
      <c r="A18" s="43" t="s">
        <v>438</v>
      </c>
      <c r="B18" s="53" t="s">
        <v>214</v>
      </c>
      <c r="C18" s="43" t="s">
        <v>65</v>
      </c>
      <c r="D18" s="59"/>
      <c r="E18" s="59"/>
    </row>
    <row r="19" spans="1:5" ht="27" customHeight="1">
      <c r="A19" s="43" t="s">
        <v>439</v>
      </c>
      <c r="B19" s="53" t="s">
        <v>215</v>
      </c>
      <c r="C19" s="43" t="s">
        <v>57</v>
      </c>
      <c r="D19" s="59">
        <v>214794</v>
      </c>
      <c r="E19" s="59">
        <v>213000</v>
      </c>
    </row>
    <row r="20" spans="1:5" ht="27" customHeight="1">
      <c r="A20" s="43" t="s">
        <v>440</v>
      </c>
      <c r="B20" s="53" t="s">
        <v>216</v>
      </c>
      <c r="C20" s="43" t="s">
        <v>66</v>
      </c>
      <c r="D20" s="59">
        <v>69722</v>
      </c>
      <c r="E20" s="59">
        <v>52300</v>
      </c>
    </row>
    <row r="21" spans="1:5" ht="27" customHeight="1">
      <c r="A21" s="43" t="s">
        <v>441</v>
      </c>
      <c r="B21" s="53" t="s">
        <v>217</v>
      </c>
      <c r="C21" s="43" t="s">
        <v>68</v>
      </c>
      <c r="D21" s="59"/>
      <c r="E21" s="59"/>
    </row>
    <row r="22" spans="1:5" ht="27" customHeight="1">
      <c r="A22" s="43" t="s">
        <v>442</v>
      </c>
      <c r="B22" s="53" t="s">
        <v>218</v>
      </c>
      <c r="C22" s="43" t="s">
        <v>69</v>
      </c>
      <c r="D22" s="59"/>
      <c r="E22" s="59"/>
    </row>
    <row r="23" spans="1:5" ht="27" customHeight="1">
      <c r="A23" s="43" t="s">
        <v>443</v>
      </c>
      <c r="B23" s="53" t="s">
        <v>444</v>
      </c>
      <c r="C23" s="43" t="s">
        <v>70</v>
      </c>
      <c r="D23" s="59">
        <v>69709</v>
      </c>
      <c r="E23" s="59">
        <v>17300</v>
      </c>
    </row>
    <row r="24" spans="1:5" ht="27" customHeight="1">
      <c r="A24" s="43" t="s">
        <v>445</v>
      </c>
      <c r="B24" s="53" t="s">
        <v>446</v>
      </c>
      <c r="C24" s="43" t="s">
        <v>71</v>
      </c>
      <c r="D24" s="59">
        <v>1841</v>
      </c>
      <c r="E24" s="59">
        <v>1700</v>
      </c>
    </row>
    <row r="25" spans="1:5" ht="27" customHeight="1">
      <c r="A25" s="43" t="s">
        <v>447</v>
      </c>
      <c r="B25" s="53" t="s">
        <v>222</v>
      </c>
      <c r="C25" s="43" t="s">
        <v>72</v>
      </c>
      <c r="D25" s="59"/>
      <c r="E25" s="59">
        <v>50000</v>
      </c>
    </row>
    <row r="26" spans="1:5" ht="27" customHeight="1">
      <c r="A26" s="169" t="s">
        <v>224</v>
      </c>
      <c r="B26" s="32" t="s">
        <v>652</v>
      </c>
      <c r="C26" s="168" t="s">
        <v>74</v>
      </c>
      <c r="D26" s="59"/>
      <c r="E26" s="59"/>
    </row>
    <row r="27" spans="1:5" ht="27" customHeight="1">
      <c r="A27" s="43" t="s">
        <v>448</v>
      </c>
      <c r="B27" s="53" t="s">
        <v>225</v>
      </c>
      <c r="C27" s="43" t="s">
        <v>75</v>
      </c>
      <c r="D27" s="59"/>
      <c r="E27" s="59"/>
    </row>
    <row r="28" spans="1:5" ht="27" customHeight="1">
      <c r="A28" s="43" t="s">
        <v>449</v>
      </c>
      <c r="B28" s="53" t="s">
        <v>227</v>
      </c>
      <c r="C28" s="43" t="s">
        <v>76</v>
      </c>
      <c r="D28" s="59"/>
      <c r="E28" s="59"/>
    </row>
    <row r="29" spans="1:5" ht="27" customHeight="1">
      <c r="A29" s="43" t="s">
        <v>450</v>
      </c>
      <c r="B29" s="53" t="s">
        <v>229</v>
      </c>
      <c r="C29" s="43" t="s">
        <v>77</v>
      </c>
      <c r="D29" s="59"/>
      <c r="E29" s="59"/>
    </row>
    <row r="30" spans="1:5" ht="27" customHeight="1">
      <c r="A30" s="43" t="s">
        <v>451</v>
      </c>
      <c r="B30" s="53" t="s">
        <v>231</v>
      </c>
      <c r="C30" s="43" t="s">
        <v>78</v>
      </c>
      <c r="D30" s="59"/>
      <c r="E30" s="59"/>
    </row>
    <row r="31" spans="1:5" ht="27" customHeight="1">
      <c r="A31" s="169" t="s">
        <v>706</v>
      </c>
      <c r="B31" s="32" t="s">
        <v>653</v>
      </c>
      <c r="C31" s="168" t="s">
        <v>79</v>
      </c>
      <c r="D31" s="59"/>
      <c r="E31" s="59"/>
    </row>
    <row r="32" spans="1:5" ht="27" customHeight="1">
      <c r="A32" s="43" t="s">
        <v>453</v>
      </c>
      <c r="B32" s="53" t="s">
        <v>233</v>
      </c>
      <c r="C32" s="43" t="s">
        <v>80</v>
      </c>
      <c r="D32" s="59"/>
      <c r="E32" s="59"/>
    </row>
    <row r="33" spans="1:5" ht="27" customHeight="1">
      <c r="A33" s="43" t="s">
        <v>454</v>
      </c>
      <c r="B33" s="53" t="s">
        <v>455</v>
      </c>
      <c r="C33" s="43" t="s">
        <v>219</v>
      </c>
      <c r="D33" s="59"/>
      <c r="E33" s="59"/>
    </row>
    <row r="34" spans="1:5" ht="27" customHeight="1">
      <c r="A34" s="43" t="s">
        <v>456</v>
      </c>
      <c r="B34" s="53" t="s">
        <v>457</v>
      </c>
      <c r="C34" s="43" t="s">
        <v>220</v>
      </c>
      <c r="D34" s="59"/>
      <c r="E34" s="59"/>
    </row>
    <row r="35" spans="1:5" ht="27" customHeight="1">
      <c r="A35" s="43" t="s">
        <v>458</v>
      </c>
      <c r="B35" s="53" t="s">
        <v>459</v>
      </c>
      <c r="C35" s="43" t="s">
        <v>221</v>
      </c>
      <c r="D35" s="59"/>
      <c r="E35" s="59"/>
    </row>
    <row r="36" spans="1:5" ht="27" customHeight="1">
      <c r="A36" s="43" t="s">
        <v>458</v>
      </c>
      <c r="B36" s="53" t="s">
        <v>460</v>
      </c>
      <c r="C36" s="43" t="s">
        <v>223</v>
      </c>
      <c r="D36" s="59"/>
      <c r="E36" s="59"/>
    </row>
    <row r="37" spans="1:5" ht="27" customHeight="1">
      <c r="A37" s="43" t="s">
        <v>461</v>
      </c>
      <c r="B37" s="53" t="s">
        <v>462</v>
      </c>
      <c r="C37" s="43" t="s">
        <v>237</v>
      </c>
      <c r="D37" s="59"/>
      <c r="E37" s="59"/>
    </row>
    <row r="38" spans="1:5" ht="27" customHeight="1">
      <c r="A38" s="43" t="s">
        <v>461</v>
      </c>
      <c r="B38" s="53" t="s">
        <v>463</v>
      </c>
      <c r="C38" s="43" t="s">
        <v>239</v>
      </c>
      <c r="D38" s="59"/>
      <c r="E38" s="59"/>
    </row>
    <row r="39" spans="1:5" ht="27" customHeight="1">
      <c r="A39" s="43" t="s">
        <v>464</v>
      </c>
      <c r="B39" s="53" t="s">
        <v>465</v>
      </c>
      <c r="C39" s="43" t="s">
        <v>226</v>
      </c>
      <c r="D39" s="59"/>
      <c r="E39" s="59"/>
    </row>
    <row r="40" spans="1:5" ht="27" customHeight="1">
      <c r="A40" s="43" t="s">
        <v>466</v>
      </c>
      <c r="B40" s="53" t="s">
        <v>467</v>
      </c>
      <c r="C40" s="43" t="s">
        <v>242</v>
      </c>
      <c r="D40" s="59"/>
      <c r="E40" s="59"/>
    </row>
    <row r="41" spans="1:5" ht="27" customHeight="1">
      <c r="A41" s="169" t="s">
        <v>245</v>
      </c>
      <c r="B41" s="32" t="s">
        <v>654</v>
      </c>
      <c r="C41" s="168" t="s">
        <v>244</v>
      </c>
      <c r="D41" s="59"/>
      <c r="E41" s="59"/>
    </row>
    <row r="42" spans="1:5" ht="27" customHeight="1">
      <c r="A42" s="43" t="s">
        <v>468</v>
      </c>
      <c r="B42" s="53" t="s">
        <v>469</v>
      </c>
      <c r="C42" s="43" t="s">
        <v>246</v>
      </c>
      <c r="D42" s="59"/>
      <c r="E42" s="59"/>
    </row>
    <row r="43" spans="1:5" ht="27" customHeight="1">
      <c r="A43" s="43" t="s">
        <v>470</v>
      </c>
      <c r="B43" s="53" t="s">
        <v>471</v>
      </c>
      <c r="C43" s="43" t="s">
        <v>247</v>
      </c>
      <c r="D43" s="59"/>
      <c r="E43" s="59"/>
    </row>
    <row r="44" spans="1:5" ht="27" customHeight="1">
      <c r="A44" s="43" t="s">
        <v>472</v>
      </c>
      <c r="B44" s="53" t="s">
        <v>473</v>
      </c>
      <c r="C44" s="43" t="s">
        <v>228</v>
      </c>
      <c r="D44" s="59"/>
      <c r="E44" s="59"/>
    </row>
    <row r="45" spans="1:5" ht="27" customHeight="1">
      <c r="A45" s="43" t="s">
        <v>707</v>
      </c>
      <c r="B45" s="53" t="s">
        <v>475</v>
      </c>
      <c r="C45" s="43" t="s">
        <v>230</v>
      </c>
      <c r="D45" s="59"/>
      <c r="E45" s="59"/>
    </row>
    <row r="46" spans="1:5" ht="27" customHeight="1">
      <c r="A46" s="43" t="s">
        <v>476</v>
      </c>
      <c r="B46" s="53" t="s">
        <v>477</v>
      </c>
      <c r="C46" s="43" t="s">
        <v>250</v>
      </c>
      <c r="D46" s="59"/>
      <c r="E46" s="59"/>
    </row>
    <row r="47" spans="1:5" ht="27" customHeight="1">
      <c r="A47" s="43" t="s">
        <v>478</v>
      </c>
      <c r="B47" s="53" t="s">
        <v>479</v>
      </c>
      <c r="C47" s="43" t="s">
        <v>232</v>
      </c>
      <c r="D47" s="59"/>
      <c r="E47" s="59"/>
    </row>
    <row r="48" spans="1:5" ht="27" customHeight="1">
      <c r="A48" s="43" t="s">
        <v>480</v>
      </c>
      <c r="B48" s="53" t="s">
        <v>481</v>
      </c>
      <c r="C48" s="43" t="s">
        <v>234</v>
      </c>
      <c r="D48" s="59"/>
      <c r="E48" s="59"/>
    </row>
    <row r="49" spans="1:5" ht="27" customHeight="1">
      <c r="A49" s="169">
        <v>288</v>
      </c>
      <c r="B49" s="32" t="s">
        <v>252</v>
      </c>
      <c r="C49" s="168" t="s">
        <v>235</v>
      </c>
      <c r="D49" s="59"/>
      <c r="E49" s="59"/>
    </row>
    <row r="50" spans="1:5" ht="27" customHeight="1">
      <c r="A50" s="169"/>
      <c r="B50" s="32" t="s">
        <v>655</v>
      </c>
      <c r="C50" s="168" t="s">
        <v>236</v>
      </c>
      <c r="D50" s="59">
        <v>87409</v>
      </c>
      <c r="E50" s="59">
        <v>98800</v>
      </c>
    </row>
    <row r="51" spans="1:5" ht="27" customHeight="1">
      <c r="A51" s="169" t="s">
        <v>253</v>
      </c>
      <c r="B51" s="32" t="s">
        <v>656</v>
      </c>
      <c r="C51" s="168" t="s">
        <v>238</v>
      </c>
      <c r="D51" s="59">
        <v>9515</v>
      </c>
      <c r="E51" s="59">
        <v>17500</v>
      </c>
    </row>
    <row r="52" spans="1:5" ht="27" customHeight="1">
      <c r="A52" s="43">
        <v>10</v>
      </c>
      <c r="B52" s="53" t="s">
        <v>482</v>
      </c>
      <c r="C52" s="43" t="s">
        <v>240</v>
      </c>
      <c r="D52" s="59">
        <v>9404</v>
      </c>
      <c r="E52" s="59">
        <v>17000</v>
      </c>
    </row>
    <row r="53" spans="1:5" ht="27" customHeight="1">
      <c r="A53" s="43">
        <v>11</v>
      </c>
      <c r="B53" s="53" t="s">
        <v>254</v>
      </c>
      <c r="C53" s="43" t="s">
        <v>241</v>
      </c>
      <c r="D53" s="59"/>
      <c r="E53" s="59"/>
    </row>
    <row r="54" spans="1:5" ht="27" customHeight="1">
      <c r="A54" s="43">
        <v>12</v>
      </c>
      <c r="B54" s="53" t="s">
        <v>255</v>
      </c>
      <c r="C54" s="43" t="s">
        <v>258</v>
      </c>
      <c r="D54" s="59"/>
      <c r="E54" s="59"/>
    </row>
    <row r="55" spans="1:5" ht="27" customHeight="1">
      <c r="A55" s="43">
        <v>13</v>
      </c>
      <c r="B55" s="53" t="s">
        <v>257</v>
      </c>
      <c r="C55" s="43" t="s">
        <v>243</v>
      </c>
      <c r="D55" s="59"/>
      <c r="E55" s="59"/>
    </row>
    <row r="56" spans="1:5" ht="27" customHeight="1">
      <c r="A56" s="43">
        <v>14</v>
      </c>
      <c r="B56" s="53" t="s">
        <v>483</v>
      </c>
      <c r="C56" s="43" t="s">
        <v>261</v>
      </c>
      <c r="D56" s="59"/>
      <c r="E56" s="59"/>
    </row>
    <row r="57" spans="1:5" ht="27" customHeight="1">
      <c r="A57" s="43">
        <v>15</v>
      </c>
      <c r="B57" s="53" t="s">
        <v>260</v>
      </c>
      <c r="C57" s="43" t="s">
        <v>262</v>
      </c>
      <c r="D57" s="59">
        <v>111</v>
      </c>
      <c r="E57" s="59">
        <v>500</v>
      </c>
    </row>
    <row r="58" spans="1:5" ht="27" customHeight="1">
      <c r="A58" s="169"/>
      <c r="B58" s="32" t="s">
        <v>657</v>
      </c>
      <c r="C58" s="168" t="s">
        <v>263</v>
      </c>
      <c r="D58" s="59">
        <v>68539</v>
      </c>
      <c r="E58" s="59">
        <v>70000</v>
      </c>
    </row>
    <row r="59" spans="1:5" ht="27" customHeight="1">
      <c r="A59" s="43" t="s">
        <v>484</v>
      </c>
      <c r="B59" s="53" t="s">
        <v>485</v>
      </c>
      <c r="C59" s="43" t="s">
        <v>264</v>
      </c>
      <c r="D59" s="59"/>
      <c r="E59" s="59"/>
    </row>
    <row r="60" spans="1:5" ht="27" customHeight="1">
      <c r="A60" s="43" t="s">
        <v>486</v>
      </c>
      <c r="B60" s="53" t="s">
        <v>487</v>
      </c>
      <c r="C60" s="43" t="s">
        <v>265</v>
      </c>
      <c r="D60" s="59"/>
      <c r="E60" s="59"/>
    </row>
    <row r="61" spans="1:5" ht="27" customHeight="1">
      <c r="A61" s="43" t="s">
        <v>488</v>
      </c>
      <c r="B61" s="53" t="s">
        <v>489</v>
      </c>
      <c r="C61" s="43" t="s">
        <v>248</v>
      </c>
      <c r="D61" s="59"/>
      <c r="E61" s="59"/>
    </row>
    <row r="62" spans="1:5" ht="27" customHeight="1">
      <c r="A62" s="43" t="s">
        <v>490</v>
      </c>
      <c r="B62" s="53" t="s">
        <v>491</v>
      </c>
      <c r="C62" s="43" t="s">
        <v>249</v>
      </c>
      <c r="D62" s="59"/>
      <c r="E62" s="59"/>
    </row>
    <row r="63" spans="1:5" ht="27" customHeight="1">
      <c r="A63" s="43" t="s">
        <v>492</v>
      </c>
      <c r="B63" s="53" t="s">
        <v>493</v>
      </c>
      <c r="C63" s="43" t="s">
        <v>251</v>
      </c>
      <c r="D63" s="59">
        <v>68539</v>
      </c>
      <c r="E63" s="59">
        <v>70000</v>
      </c>
    </row>
    <row r="64" spans="1:5" ht="27" customHeight="1">
      <c r="A64" s="43" t="s">
        <v>494</v>
      </c>
      <c r="B64" s="53" t="s">
        <v>495</v>
      </c>
      <c r="C64" s="43" t="s">
        <v>266</v>
      </c>
      <c r="D64" s="59"/>
      <c r="E64" s="59"/>
    </row>
    <row r="65" spans="1:5" ht="27" customHeight="1">
      <c r="A65" s="43" t="s">
        <v>496</v>
      </c>
      <c r="B65" s="53" t="s">
        <v>497</v>
      </c>
      <c r="C65" s="43" t="s">
        <v>267</v>
      </c>
      <c r="D65" s="59"/>
      <c r="E65" s="59"/>
    </row>
    <row r="66" spans="1:5" ht="27" customHeight="1">
      <c r="A66" s="169">
        <v>21</v>
      </c>
      <c r="B66" s="32" t="s">
        <v>498</v>
      </c>
      <c r="C66" s="168" t="s">
        <v>269</v>
      </c>
      <c r="D66" s="59"/>
      <c r="E66" s="59"/>
    </row>
    <row r="67" spans="1:5" ht="27" customHeight="1">
      <c r="A67" s="169">
        <v>22</v>
      </c>
      <c r="B67" s="32" t="s">
        <v>499</v>
      </c>
      <c r="C67" s="168" t="s">
        <v>271</v>
      </c>
      <c r="D67" s="59">
        <v>5014</v>
      </c>
      <c r="E67" s="59">
        <v>5000</v>
      </c>
    </row>
    <row r="68" spans="1:5" ht="27" customHeight="1">
      <c r="A68" s="169">
        <v>236</v>
      </c>
      <c r="B68" s="32" t="s">
        <v>500</v>
      </c>
      <c r="C68" s="168" t="s">
        <v>272</v>
      </c>
      <c r="D68" s="59"/>
      <c r="E68" s="59"/>
    </row>
    <row r="69" spans="1:5" ht="27" customHeight="1">
      <c r="A69" s="169" t="s">
        <v>501</v>
      </c>
      <c r="B69" s="32" t="s">
        <v>658</v>
      </c>
      <c r="C69" s="168" t="s">
        <v>273</v>
      </c>
      <c r="D69" s="59">
        <v>480</v>
      </c>
      <c r="E69" s="59">
        <v>300</v>
      </c>
    </row>
    <row r="70" spans="1:5" ht="27" customHeight="1">
      <c r="A70" s="43" t="s">
        <v>502</v>
      </c>
      <c r="B70" s="53" t="s">
        <v>503</v>
      </c>
      <c r="C70" s="43" t="s">
        <v>274</v>
      </c>
      <c r="D70" s="59"/>
      <c r="E70" s="59"/>
    </row>
    <row r="71" spans="1:5" ht="27" customHeight="1">
      <c r="A71" s="43" t="s">
        <v>504</v>
      </c>
      <c r="B71" s="53" t="s">
        <v>505</v>
      </c>
      <c r="C71" s="43" t="s">
        <v>276</v>
      </c>
      <c r="D71" s="59"/>
      <c r="E71" s="59"/>
    </row>
    <row r="72" spans="1:5" ht="27" customHeight="1">
      <c r="A72" s="43" t="s">
        <v>506</v>
      </c>
      <c r="B72" s="53" t="s">
        <v>507</v>
      </c>
      <c r="C72" s="43" t="s">
        <v>277</v>
      </c>
      <c r="D72" s="59">
        <v>480</v>
      </c>
      <c r="E72" s="59">
        <v>300</v>
      </c>
    </row>
    <row r="73" spans="1:5" ht="27" customHeight="1">
      <c r="A73" s="43" t="s">
        <v>508</v>
      </c>
      <c r="B73" s="53" t="s">
        <v>509</v>
      </c>
      <c r="C73" s="43" t="s">
        <v>278</v>
      </c>
      <c r="D73" s="59"/>
      <c r="E73" s="59"/>
    </row>
    <row r="74" spans="1:5" ht="27" customHeight="1">
      <c r="A74" s="43" t="s">
        <v>510</v>
      </c>
      <c r="B74" s="53" t="s">
        <v>511</v>
      </c>
      <c r="C74" s="43" t="s">
        <v>279</v>
      </c>
      <c r="D74" s="59"/>
      <c r="E74" s="59"/>
    </row>
    <row r="75" spans="1:5" ht="27" customHeight="1">
      <c r="A75" s="169">
        <v>24</v>
      </c>
      <c r="B75" s="32" t="s">
        <v>512</v>
      </c>
      <c r="C75" s="168" t="s">
        <v>281</v>
      </c>
      <c r="D75" s="59">
        <v>700</v>
      </c>
      <c r="E75" s="59">
        <v>1000</v>
      </c>
    </row>
    <row r="76" spans="1:5" ht="27" customHeight="1">
      <c r="A76" s="169">
        <v>27</v>
      </c>
      <c r="B76" s="32" t="s">
        <v>513</v>
      </c>
      <c r="C76" s="168" t="s">
        <v>514</v>
      </c>
      <c r="D76" s="59">
        <v>817</v>
      </c>
      <c r="E76" s="59">
        <v>3000</v>
      </c>
    </row>
    <row r="77" spans="1:5" ht="27" customHeight="1">
      <c r="A77" s="169" t="s">
        <v>515</v>
      </c>
      <c r="B77" s="32" t="s">
        <v>516</v>
      </c>
      <c r="C77" s="168" t="s">
        <v>517</v>
      </c>
      <c r="D77" s="59">
        <v>2344</v>
      </c>
      <c r="E77" s="59">
        <v>2000</v>
      </c>
    </row>
    <row r="78" spans="1:5" ht="27" customHeight="1">
      <c r="A78" s="169"/>
      <c r="B78" s="32" t="s">
        <v>659</v>
      </c>
      <c r="C78" s="168" t="s">
        <v>518</v>
      </c>
      <c r="D78" s="59">
        <v>445038</v>
      </c>
      <c r="E78" s="59">
        <v>434000</v>
      </c>
    </row>
    <row r="79" spans="1:5" ht="27" customHeight="1">
      <c r="A79" s="169">
        <v>88</v>
      </c>
      <c r="B79" s="32" t="s">
        <v>280</v>
      </c>
      <c r="C79" s="168" t="s">
        <v>519</v>
      </c>
      <c r="D79" s="59">
        <v>6000</v>
      </c>
      <c r="E79" s="59">
        <v>125000</v>
      </c>
    </row>
    <row r="80" spans="1:5" ht="27" customHeight="1">
      <c r="A80" s="169"/>
      <c r="B80" s="32" t="s">
        <v>54</v>
      </c>
      <c r="C80" s="168"/>
      <c r="D80" s="59"/>
      <c r="E80" s="59"/>
    </row>
    <row r="81" spans="1:5" ht="27" customHeight="1">
      <c r="A81" s="169"/>
      <c r="B81" s="32" t="s">
        <v>660</v>
      </c>
      <c r="C81" s="168" t="s">
        <v>520</v>
      </c>
      <c r="D81" s="59">
        <v>348770</v>
      </c>
      <c r="E81" s="59">
        <v>323000</v>
      </c>
    </row>
    <row r="82" spans="1:5" ht="27" customHeight="1">
      <c r="A82" s="169">
        <v>30</v>
      </c>
      <c r="B82" s="32" t="s">
        <v>661</v>
      </c>
      <c r="C82" s="168" t="s">
        <v>521</v>
      </c>
      <c r="D82" s="59">
        <v>265552</v>
      </c>
      <c r="E82" s="59">
        <v>233000</v>
      </c>
    </row>
    <row r="83" spans="1:5" ht="27" customHeight="1">
      <c r="A83" s="43">
        <v>300</v>
      </c>
      <c r="B83" s="53" t="s">
        <v>282</v>
      </c>
      <c r="C83" s="43" t="s">
        <v>522</v>
      </c>
      <c r="D83" s="59"/>
      <c r="E83" s="59"/>
    </row>
    <row r="84" spans="1:5" ht="27" customHeight="1">
      <c r="A84" s="43">
        <v>301</v>
      </c>
      <c r="B84" s="53" t="s">
        <v>523</v>
      </c>
      <c r="C84" s="43" t="s">
        <v>524</v>
      </c>
      <c r="D84" s="59"/>
      <c r="E84" s="59"/>
    </row>
    <row r="85" spans="1:5" ht="27" customHeight="1">
      <c r="A85" s="43">
        <v>302</v>
      </c>
      <c r="B85" s="53" t="s">
        <v>283</v>
      </c>
      <c r="C85" s="43" t="s">
        <v>525</v>
      </c>
      <c r="D85" s="59"/>
      <c r="E85" s="59"/>
    </row>
    <row r="86" spans="1:5" ht="27" customHeight="1">
      <c r="A86" s="43">
        <v>303</v>
      </c>
      <c r="B86" s="53" t="s">
        <v>284</v>
      </c>
      <c r="C86" s="43" t="s">
        <v>526</v>
      </c>
      <c r="D86" s="59">
        <v>265552</v>
      </c>
      <c r="E86" s="59">
        <v>233000</v>
      </c>
    </row>
    <row r="87" spans="1:5" ht="27" customHeight="1">
      <c r="A87" s="43">
        <v>304</v>
      </c>
      <c r="B87" s="53" t="s">
        <v>285</v>
      </c>
      <c r="C87" s="43" t="s">
        <v>527</v>
      </c>
      <c r="D87" s="59"/>
      <c r="E87" s="59"/>
    </row>
    <row r="88" spans="1:5" ht="27" customHeight="1">
      <c r="A88" s="43">
        <v>305</v>
      </c>
      <c r="B88" s="53" t="s">
        <v>286</v>
      </c>
      <c r="C88" s="43" t="s">
        <v>528</v>
      </c>
      <c r="D88" s="59"/>
      <c r="E88" s="59"/>
    </row>
    <row r="89" spans="1:5" ht="27" customHeight="1">
      <c r="A89" s="43">
        <v>306</v>
      </c>
      <c r="B89" s="53" t="s">
        <v>287</v>
      </c>
      <c r="C89" s="43" t="s">
        <v>529</v>
      </c>
      <c r="D89" s="59"/>
      <c r="E89" s="59"/>
    </row>
    <row r="90" spans="1:5" ht="27" customHeight="1">
      <c r="A90" s="43">
        <v>309</v>
      </c>
      <c r="B90" s="53" t="s">
        <v>288</v>
      </c>
      <c r="C90" s="43" t="s">
        <v>530</v>
      </c>
      <c r="D90" s="59"/>
      <c r="E90" s="59"/>
    </row>
    <row r="91" spans="1:5" ht="27" customHeight="1">
      <c r="A91" s="169">
        <v>31</v>
      </c>
      <c r="B91" s="32" t="s">
        <v>531</v>
      </c>
      <c r="C91" s="168" t="s">
        <v>532</v>
      </c>
      <c r="D91" s="59"/>
      <c r="E91" s="59"/>
    </row>
    <row r="92" spans="1:5" ht="27" customHeight="1">
      <c r="A92" s="169" t="s">
        <v>533</v>
      </c>
      <c r="B92" s="32" t="s">
        <v>534</v>
      </c>
      <c r="C92" s="168" t="s">
        <v>535</v>
      </c>
      <c r="D92" s="59"/>
      <c r="E92" s="59"/>
    </row>
    <row r="93" spans="1:5" ht="27" customHeight="1">
      <c r="A93" s="169">
        <v>32</v>
      </c>
      <c r="B93" s="32" t="s">
        <v>289</v>
      </c>
      <c r="C93" s="168" t="s">
        <v>536</v>
      </c>
      <c r="D93" s="59"/>
      <c r="E93" s="59"/>
    </row>
    <row r="94" spans="1:5" ht="39.75" customHeight="1">
      <c r="A94" s="169">
        <v>330</v>
      </c>
      <c r="B94" s="32" t="s">
        <v>537</v>
      </c>
      <c r="C94" s="168" t="s">
        <v>538</v>
      </c>
      <c r="D94" s="59"/>
      <c r="E94" s="59"/>
    </row>
    <row r="95" spans="1:5" ht="49.5" customHeight="1">
      <c r="A95" s="169" t="s">
        <v>290</v>
      </c>
      <c r="B95" s="32" t="s">
        <v>539</v>
      </c>
      <c r="C95" s="168" t="s">
        <v>540</v>
      </c>
      <c r="D95" s="59"/>
      <c r="E95" s="59"/>
    </row>
    <row r="96" spans="1:5" ht="49.5" customHeight="1">
      <c r="A96" s="169" t="s">
        <v>290</v>
      </c>
      <c r="B96" s="32" t="s">
        <v>541</v>
      </c>
      <c r="C96" s="168" t="s">
        <v>542</v>
      </c>
      <c r="D96" s="59"/>
      <c r="E96" s="59"/>
    </row>
    <row r="97" spans="1:5" ht="27" customHeight="1">
      <c r="A97" s="169">
        <v>34</v>
      </c>
      <c r="B97" s="32" t="s">
        <v>662</v>
      </c>
      <c r="C97" s="168" t="s">
        <v>543</v>
      </c>
      <c r="D97" s="59">
        <v>84617</v>
      </c>
      <c r="E97" s="59">
        <v>90000</v>
      </c>
    </row>
    <row r="98" spans="1:5" ht="27" customHeight="1">
      <c r="A98" s="43">
        <v>340</v>
      </c>
      <c r="B98" s="53" t="s">
        <v>544</v>
      </c>
      <c r="C98" s="43" t="s">
        <v>545</v>
      </c>
      <c r="D98" s="59">
        <v>84591</v>
      </c>
      <c r="E98" s="59">
        <v>28000</v>
      </c>
    </row>
    <row r="99" spans="1:5" ht="27" customHeight="1">
      <c r="A99" s="43">
        <v>341</v>
      </c>
      <c r="B99" s="53" t="s">
        <v>546</v>
      </c>
      <c r="C99" s="43" t="s">
        <v>547</v>
      </c>
      <c r="D99" s="59">
        <v>26</v>
      </c>
      <c r="E99" s="59">
        <v>62000</v>
      </c>
    </row>
    <row r="100" spans="1:5" ht="27" customHeight="1">
      <c r="A100" s="169"/>
      <c r="B100" s="32" t="s">
        <v>548</v>
      </c>
      <c r="C100" s="168" t="s">
        <v>549</v>
      </c>
      <c r="D100" s="59"/>
      <c r="E100" s="59"/>
    </row>
    <row r="101" spans="1:5" ht="27" customHeight="1">
      <c r="A101" s="169">
        <v>35</v>
      </c>
      <c r="B101" s="32" t="s">
        <v>663</v>
      </c>
      <c r="C101" s="168" t="s">
        <v>550</v>
      </c>
      <c r="D101" s="59">
        <v>1399</v>
      </c>
      <c r="E101" s="59"/>
    </row>
    <row r="102" spans="1:5" ht="27" customHeight="1">
      <c r="A102" s="43">
        <v>350</v>
      </c>
      <c r="B102" s="53" t="s">
        <v>551</v>
      </c>
      <c r="C102" s="43" t="s">
        <v>552</v>
      </c>
      <c r="D102" s="59">
        <v>1399</v>
      </c>
      <c r="E102" s="59"/>
    </row>
    <row r="103" spans="1:5" ht="27" customHeight="1">
      <c r="A103" s="43">
        <v>351</v>
      </c>
      <c r="B103" s="53" t="s">
        <v>553</v>
      </c>
      <c r="C103" s="43" t="s">
        <v>554</v>
      </c>
      <c r="D103" s="59"/>
      <c r="E103" s="59"/>
    </row>
    <row r="104" spans="1:5" ht="27" customHeight="1">
      <c r="A104" s="169"/>
      <c r="B104" s="32" t="s">
        <v>664</v>
      </c>
      <c r="C104" s="168" t="s">
        <v>555</v>
      </c>
      <c r="D104" s="59">
        <v>28815</v>
      </c>
      <c r="E104" s="59">
        <v>18300</v>
      </c>
    </row>
    <row r="105" spans="1:5" ht="27" customHeight="1">
      <c r="A105" s="169">
        <v>40</v>
      </c>
      <c r="B105" s="32" t="s">
        <v>665</v>
      </c>
      <c r="C105" s="168" t="s">
        <v>556</v>
      </c>
      <c r="D105" s="59">
        <v>3888</v>
      </c>
      <c r="E105" s="59">
        <v>5800</v>
      </c>
    </row>
    <row r="106" spans="1:5" ht="27" customHeight="1">
      <c r="A106" s="43">
        <v>400</v>
      </c>
      <c r="B106" s="53" t="s">
        <v>291</v>
      </c>
      <c r="C106" s="43" t="s">
        <v>557</v>
      </c>
      <c r="D106" s="59"/>
      <c r="E106" s="59"/>
    </row>
    <row r="107" spans="1:5" ht="27" customHeight="1">
      <c r="A107" s="43">
        <v>401</v>
      </c>
      <c r="B107" s="53" t="s">
        <v>558</v>
      </c>
      <c r="C107" s="43" t="s">
        <v>559</v>
      </c>
      <c r="D107" s="59"/>
      <c r="E107" s="59"/>
    </row>
    <row r="108" spans="1:5" ht="27" customHeight="1">
      <c r="A108" s="43">
        <v>403</v>
      </c>
      <c r="B108" s="53" t="s">
        <v>292</v>
      </c>
      <c r="C108" s="43" t="s">
        <v>560</v>
      </c>
      <c r="D108" s="59"/>
      <c r="E108" s="59"/>
    </row>
    <row r="109" spans="1:5" ht="27" customHeight="1">
      <c r="A109" s="43">
        <v>404</v>
      </c>
      <c r="B109" s="53" t="s">
        <v>293</v>
      </c>
      <c r="C109" s="43" t="s">
        <v>561</v>
      </c>
      <c r="D109" s="59">
        <v>3888</v>
      </c>
      <c r="E109" s="59">
        <v>5800</v>
      </c>
    </row>
    <row r="110" spans="1:5" ht="27" customHeight="1">
      <c r="A110" s="43">
        <v>405</v>
      </c>
      <c r="B110" s="53" t="s">
        <v>562</v>
      </c>
      <c r="C110" s="43" t="s">
        <v>563</v>
      </c>
      <c r="D110" s="59"/>
      <c r="E110" s="59"/>
    </row>
    <row r="111" spans="1:5" ht="27" customHeight="1">
      <c r="A111" s="43" t="s">
        <v>294</v>
      </c>
      <c r="B111" s="53" t="s">
        <v>295</v>
      </c>
      <c r="C111" s="43" t="s">
        <v>564</v>
      </c>
      <c r="D111" s="59"/>
      <c r="E111" s="59"/>
    </row>
    <row r="112" spans="1:5" ht="27" customHeight="1">
      <c r="A112" s="169">
        <v>41</v>
      </c>
      <c r="B112" s="32" t="s">
        <v>666</v>
      </c>
      <c r="C112" s="168" t="s">
        <v>565</v>
      </c>
      <c r="D112" s="59">
        <v>24927</v>
      </c>
      <c r="E112" s="59"/>
    </row>
    <row r="113" spans="1:5" ht="27" customHeight="1">
      <c r="A113" s="43">
        <v>410</v>
      </c>
      <c r="B113" s="53" t="s">
        <v>296</v>
      </c>
      <c r="C113" s="43" t="s">
        <v>566</v>
      </c>
      <c r="D113" s="59"/>
      <c r="E113" s="59"/>
    </row>
    <row r="114" spans="1:5" ht="27" customHeight="1">
      <c r="A114" s="43">
        <v>411</v>
      </c>
      <c r="B114" s="53" t="s">
        <v>297</v>
      </c>
      <c r="C114" s="43" t="s">
        <v>567</v>
      </c>
      <c r="D114" s="59"/>
      <c r="E114" s="59"/>
    </row>
    <row r="115" spans="1:5" ht="27" customHeight="1">
      <c r="A115" s="43">
        <v>412</v>
      </c>
      <c r="B115" s="53" t="s">
        <v>568</v>
      </c>
      <c r="C115" s="43" t="s">
        <v>569</v>
      </c>
      <c r="D115" s="59"/>
      <c r="E115" s="59"/>
    </row>
    <row r="116" spans="1:5" ht="27" customHeight="1">
      <c r="A116" s="43">
        <v>413</v>
      </c>
      <c r="B116" s="53" t="s">
        <v>570</v>
      </c>
      <c r="C116" s="43" t="s">
        <v>571</v>
      </c>
      <c r="D116" s="59"/>
      <c r="E116" s="59"/>
    </row>
    <row r="117" spans="1:5" ht="27" customHeight="1">
      <c r="A117" s="43">
        <v>414</v>
      </c>
      <c r="B117" s="53" t="s">
        <v>572</v>
      </c>
      <c r="C117" s="43" t="s">
        <v>573</v>
      </c>
      <c r="D117" s="59">
        <v>24927</v>
      </c>
      <c r="E117" s="59">
        <v>12500</v>
      </c>
    </row>
    <row r="118" spans="1:5" ht="27" customHeight="1">
      <c r="A118" s="43">
        <v>415</v>
      </c>
      <c r="B118" s="53" t="s">
        <v>574</v>
      </c>
      <c r="C118" s="43" t="s">
        <v>575</v>
      </c>
      <c r="D118" s="59"/>
      <c r="E118" s="59"/>
    </row>
    <row r="119" spans="1:5" ht="27" customHeight="1">
      <c r="A119" s="43">
        <v>416</v>
      </c>
      <c r="B119" s="53" t="s">
        <v>576</v>
      </c>
      <c r="C119" s="43" t="s">
        <v>577</v>
      </c>
      <c r="D119" s="59"/>
      <c r="E119" s="59"/>
    </row>
    <row r="120" spans="1:5" ht="27" customHeight="1">
      <c r="A120" s="43">
        <v>419</v>
      </c>
      <c r="B120" s="53" t="s">
        <v>578</v>
      </c>
      <c r="C120" s="43" t="s">
        <v>579</v>
      </c>
      <c r="D120" s="59"/>
      <c r="E120" s="59"/>
    </row>
    <row r="121" spans="1:5" ht="27" customHeight="1">
      <c r="A121" s="169">
        <v>498</v>
      </c>
      <c r="B121" s="32" t="s">
        <v>580</v>
      </c>
      <c r="C121" s="168" t="s">
        <v>581</v>
      </c>
      <c r="D121" s="59">
        <v>11078</v>
      </c>
      <c r="E121" s="59">
        <v>9000</v>
      </c>
    </row>
    <row r="122" spans="1:5" ht="27" customHeight="1">
      <c r="A122" s="169" t="s">
        <v>582</v>
      </c>
      <c r="B122" s="32" t="s">
        <v>667</v>
      </c>
      <c r="C122" s="168" t="s">
        <v>583</v>
      </c>
      <c r="D122" s="59">
        <v>56375</v>
      </c>
      <c r="E122" s="59">
        <v>83700</v>
      </c>
    </row>
    <row r="123" spans="1:5" ht="27" customHeight="1">
      <c r="A123" s="169">
        <v>42</v>
      </c>
      <c r="B123" s="32" t="s">
        <v>668</v>
      </c>
      <c r="C123" s="168" t="s">
        <v>584</v>
      </c>
      <c r="D123" s="59">
        <v>6477</v>
      </c>
      <c r="E123" s="59">
        <v>1500</v>
      </c>
    </row>
    <row r="124" spans="1:5" ht="27" customHeight="1">
      <c r="A124" s="43">
        <v>420</v>
      </c>
      <c r="B124" s="53" t="s">
        <v>585</v>
      </c>
      <c r="C124" s="43" t="s">
        <v>586</v>
      </c>
      <c r="D124" s="59"/>
      <c r="E124" s="59"/>
    </row>
    <row r="125" spans="1:5" ht="27" customHeight="1">
      <c r="A125" s="43">
        <v>421</v>
      </c>
      <c r="B125" s="53" t="s">
        <v>587</v>
      </c>
      <c r="C125" s="43" t="s">
        <v>588</v>
      </c>
      <c r="D125" s="59"/>
      <c r="E125" s="59"/>
    </row>
    <row r="126" spans="1:5" ht="27" customHeight="1">
      <c r="A126" s="43">
        <v>422</v>
      </c>
      <c r="B126" s="53" t="s">
        <v>507</v>
      </c>
      <c r="C126" s="43" t="s">
        <v>589</v>
      </c>
      <c r="D126" s="59">
        <v>4000</v>
      </c>
      <c r="E126" s="59"/>
    </row>
    <row r="127" spans="1:5" ht="27" customHeight="1">
      <c r="A127" s="43">
        <v>423</v>
      </c>
      <c r="B127" s="53" t="s">
        <v>509</v>
      </c>
      <c r="C127" s="43" t="s">
        <v>590</v>
      </c>
      <c r="D127" s="59"/>
      <c r="E127" s="59"/>
    </row>
    <row r="128" spans="1:5" ht="27" customHeight="1">
      <c r="A128" s="43">
        <v>427</v>
      </c>
      <c r="B128" s="53" t="s">
        <v>591</v>
      </c>
      <c r="C128" s="43" t="s">
        <v>592</v>
      </c>
      <c r="D128" s="59"/>
      <c r="E128" s="59"/>
    </row>
    <row r="129" spans="1:5" ht="27" customHeight="1">
      <c r="A129" s="43" t="s">
        <v>593</v>
      </c>
      <c r="B129" s="53" t="s">
        <v>594</v>
      </c>
      <c r="C129" s="43" t="s">
        <v>595</v>
      </c>
      <c r="D129" s="59">
        <v>2477</v>
      </c>
      <c r="E129" s="59">
        <v>1500</v>
      </c>
    </row>
    <row r="130" spans="1:5" ht="27" customHeight="1">
      <c r="A130" s="169">
        <v>430</v>
      </c>
      <c r="B130" s="32" t="s">
        <v>596</v>
      </c>
      <c r="C130" s="168" t="s">
        <v>597</v>
      </c>
      <c r="D130" s="59">
        <v>10000</v>
      </c>
      <c r="E130" s="59">
        <v>13000</v>
      </c>
    </row>
    <row r="131" spans="1:5" ht="27" customHeight="1">
      <c r="A131" s="169" t="s">
        <v>598</v>
      </c>
      <c r="B131" s="32" t="s">
        <v>669</v>
      </c>
      <c r="C131" s="168" t="s">
        <v>599</v>
      </c>
      <c r="D131" s="59">
        <v>11897</v>
      </c>
      <c r="E131" s="59">
        <v>20200</v>
      </c>
    </row>
    <row r="132" spans="1:5" ht="27" customHeight="1">
      <c r="A132" s="43">
        <v>431</v>
      </c>
      <c r="B132" s="53" t="s">
        <v>600</v>
      </c>
      <c r="C132" s="43" t="s">
        <v>601</v>
      </c>
      <c r="D132" s="59"/>
      <c r="E132" s="59"/>
    </row>
    <row r="133" spans="1:5" ht="27" customHeight="1">
      <c r="A133" s="43">
        <v>432</v>
      </c>
      <c r="B133" s="53" t="s">
        <v>602</v>
      </c>
      <c r="C133" s="43" t="s">
        <v>603</v>
      </c>
      <c r="D133" s="59"/>
      <c r="E133" s="59"/>
    </row>
    <row r="134" spans="1:5" ht="27" customHeight="1">
      <c r="A134" s="43">
        <v>433</v>
      </c>
      <c r="B134" s="53" t="s">
        <v>604</v>
      </c>
      <c r="C134" s="43" t="s">
        <v>605</v>
      </c>
      <c r="D134" s="59"/>
      <c r="E134" s="59"/>
    </row>
    <row r="135" spans="1:5" ht="27" customHeight="1">
      <c r="A135" s="43">
        <v>434</v>
      </c>
      <c r="B135" s="53" t="s">
        <v>606</v>
      </c>
      <c r="C135" s="43" t="s">
        <v>607</v>
      </c>
      <c r="D135" s="59"/>
      <c r="E135" s="59"/>
    </row>
    <row r="136" spans="1:5" ht="27" customHeight="1">
      <c r="A136" s="43">
        <v>435</v>
      </c>
      <c r="B136" s="53" t="s">
        <v>608</v>
      </c>
      <c r="C136" s="43" t="s">
        <v>609</v>
      </c>
      <c r="D136" s="59">
        <v>11469</v>
      </c>
      <c r="E136" s="59">
        <v>20000</v>
      </c>
    </row>
    <row r="137" spans="1:5" ht="27" customHeight="1">
      <c r="A137" s="43">
        <v>436</v>
      </c>
      <c r="B137" s="53" t="s">
        <v>610</v>
      </c>
      <c r="C137" s="43" t="s">
        <v>611</v>
      </c>
      <c r="D137" s="59"/>
      <c r="E137" s="59"/>
    </row>
    <row r="138" spans="1:5" ht="27" customHeight="1">
      <c r="A138" s="43">
        <v>439</v>
      </c>
      <c r="B138" s="53" t="s">
        <v>612</v>
      </c>
      <c r="C138" s="43" t="s">
        <v>613</v>
      </c>
      <c r="D138" s="59">
        <v>428</v>
      </c>
      <c r="E138" s="59">
        <v>200</v>
      </c>
    </row>
    <row r="139" spans="1:5" ht="27" customHeight="1">
      <c r="A139" s="169" t="s">
        <v>614</v>
      </c>
      <c r="B139" s="32" t="s">
        <v>615</v>
      </c>
      <c r="C139" s="168" t="s">
        <v>616</v>
      </c>
      <c r="D139" s="59">
        <v>19432</v>
      </c>
      <c r="E139" s="59">
        <v>13700</v>
      </c>
    </row>
    <row r="140" spans="1:5" ht="27" customHeight="1">
      <c r="A140" s="169">
        <v>47</v>
      </c>
      <c r="B140" s="32" t="s">
        <v>617</v>
      </c>
      <c r="C140" s="168" t="s">
        <v>618</v>
      </c>
      <c r="D140" s="59">
        <v>27</v>
      </c>
      <c r="E140" s="59"/>
    </row>
    <row r="141" spans="1:5" ht="27" customHeight="1">
      <c r="A141" s="169">
        <v>48</v>
      </c>
      <c r="B141" s="32" t="s">
        <v>619</v>
      </c>
      <c r="C141" s="168" t="s">
        <v>620</v>
      </c>
      <c r="D141" s="59">
        <v>98</v>
      </c>
      <c r="E141" s="59">
        <v>300</v>
      </c>
    </row>
    <row r="142" spans="1:5" ht="27" customHeight="1">
      <c r="A142" s="169" t="s">
        <v>298</v>
      </c>
      <c r="B142" s="32" t="s">
        <v>621</v>
      </c>
      <c r="C142" s="168" t="s">
        <v>622</v>
      </c>
      <c r="D142" s="59">
        <v>8444</v>
      </c>
      <c r="E142" s="59">
        <v>35000</v>
      </c>
    </row>
    <row r="143" spans="1:5" ht="39.75" customHeight="1">
      <c r="A143" s="169"/>
      <c r="B143" s="32" t="s">
        <v>670</v>
      </c>
      <c r="C143" s="168" t="s">
        <v>623</v>
      </c>
      <c r="D143" s="59"/>
      <c r="E143" s="59"/>
    </row>
    <row r="144" spans="1:5" ht="27" customHeight="1">
      <c r="A144" s="169"/>
      <c r="B144" s="32" t="s">
        <v>671</v>
      </c>
      <c r="C144" s="168" t="s">
        <v>624</v>
      </c>
      <c r="D144" s="59">
        <v>445038</v>
      </c>
      <c r="E144" s="59">
        <v>434000</v>
      </c>
    </row>
    <row r="145" spans="1:5" ht="27" customHeight="1">
      <c r="A145" s="169">
        <v>89</v>
      </c>
      <c r="B145" s="32" t="s">
        <v>625</v>
      </c>
      <c r="C145" s="168" t="s">
        <v>626</v>
      </c>
      <c r="D145" s="59">
        <v>6000</v>
      </c>
      <c r="E145" s="59">
        <v>125000</v>
      </c>
    </row>
  </sheetData>
  <sheetProtection/>
  <mergeCells count="7">
    <mergeCell ref="A1:E1"/>
    <mergeCell ref="A2:E2"/>
    <mergeCell ref="D4:E4"/>
    <mergeCell ref="B4:B5"/>
    <mergeCell ref="C4:C5"/>
    <mergeCell ref="A3:E3"/>
    <mergeCell ref="A4:A5"/>
  </mergeCells>
  <printOptions horizontalCentered="1"/>
  <pageMargins left="0.984251968503937" right="0.3937007874015748" top="0.3937007874015748" bottom="0.3937007874015748" header="0.31496062992125984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24">
      <selection activeCell="D49" sqref="D49"/>
    </sheetView>
  </sheetViews>
  <sheetFormatPr defaultColWidth="9.140625" defaultRowHeight="12.75"/>
  <cols>
    <col min="1" max="1" width="18.00390625" style="211" customWidth="1"/>
    <col min="2" max="5" width="40.7109375" style="211" customWidth="1"/>
    <col min="6" max="236" width="9.140625" style="211" customWidth="1"/>
    <col min="237" max="237" width="18.00390625" style="211" customWidth="1"/>
    <col min="238" max="238" width="13.00390625" style="211" customWidth="1"/>
    <col min="239" max="239" width="11.57421875" style="211" customWidth="1"/>
    <col min="240" max="240" width="12.8515625" style="211" customWidth="1"/>
    <col min="241" max="241" width="13.421875" style="211" customWidth="1"/>
    <col min="242" max="243" width="14.140625" style="211" customWidth="1"/>
    <col min="244" max="244" width="14.421875" style="211" customWidth="1"/>
    <col min="245" max="245" width="13.57421875" style="211" customWidth="1"/>
    <col min="246" max="247" width="12.140625" style="211" customWidth="1"/>
    <col min="248" max="248" width="13.421875" style="211" customWidth="1"/>
    <col min="249" max="249" width="13.28125" style="211" customWidth="1"/>
    <col min="250" max="250" width="16.8515625" style="211" customWidth="1"/>
    <col min="251" max="251" width="17.421875" style="211" customWidth="1"/>
    <col min="252" max="252" width="17.140625" style="211" customWidth="1"/>
    <col min="253" max="253" width="13.421875" style="211" bestFit="1" customWidth="1"/>
    <col min="254" max="16384" width="9.140625" style="211" customWidth="1"/>
  </cols>
  <sheetData>
    <row r="2" ht="15">
      <c r="E2" s="211" t="s">
        <v>770</v>
      </c>
    </row>
    <row r="4" spans="1:5" s="212" customFormat="1" ht="20.25">
      <c r="A4" s="278" t="s">
        <v>836</v>
      </c>
      <c r="B4" s="278"/>
      <c r="C4" s="278"/>
      <c r="D4" s="278"/>
      <c r="E4" s="278"/>
    </row>
    <row r="5" spans="1:5" s="212" customFormat="1" ht="12.75">
      <c r="A5" s="213"/>
      <c r="B5" s="213"/>
      <c r="C5" s="213"/>
      <c r="D5" s="213"/>
      <c r="E5" s="213"/>
    </row>
    <row r="6" spans="1:5" s="212" customFormat="1" ht="15" customHeight="1">
      <c r="A6" s="279">
        <v>2016</v>
      </c>
      <c r="B6" s="281" t="s">
        <v>771</v>
      </c>
      <c r="C6" s="281" t="s">
        <v>772</v>
      </c>
      <c r="D6" s="281" t="s">
        <v>773</v>
      </c>
      <c r="E6" s="281" t="s">
        <v>774</v>
      </c>
    </row>
    <row r="7" spans="1:5" s="212" customFormat="1" ht="24" customHeight="1">
      <c r="A7" s="280"/>
      <c r="B7" s="282"/>
      <c r="C7" s="282"/>
      <c r="D7" s="282"/>
      <c r="E7" s="282"/>
    </row>
    <row r="8" spans="1:5" s="212" customFormat="1" ht="19.5" customHeight="1">
      <c r="A8" s="214" t="s">
        <v>168</v>
      </c>
      <c r="B8" s="215">
        <v>86</v>
      </c>
      <c r="C8" s="215">
        <v>94</v>
      </c>
      <c r="D8" s="215">
        <v>86</v>
      </c>
      <c r="E8" s="216">
        <v>8</v>
      </c>
    </row>
    <row r="9" spans="1:5" s="212" customFormat="1" ht="19.5" customHeight="1">
      <c r="A9" s="214" t="s">
        <v>169</v>
      </c>
      <c r="B9" s="215">
        <v>86</v>
      </c>
      <c r="C9" s="215">
        <v>94</v>
      </c>
      <c r="D9" s="215">
        <v>86</v>
      </c>
      <c r="E9" s="216">
        <v>8</v>
      </c>
    </row>
    <row r="10" spans="1:5" s="212" customFormat="1" ht="19.5" customHeight="1">
      <c r="A10" s="214" t="s">
        <v>170</v>
      </c>
      <c r="B10" s="215">
        <v>86</v>
      </c>
      <c r="C10" s="215">
        <v>94</v>
      </c>
      <c r="D10" s="215">
        <v>86</v>
      </c>
      <c r="E10" s="216">
        <v>8</v>
      </c>
    </row>
    <row r="11" spans="1:5" s="212" customFormat="1" ht="19.5" customHeight="1">
      <c r="A11" s="214" t="s">
        <v>171</v>
      </c>
      <c r="B11" s="215">
        <v>86</v>
      </c>
      <c r="C11" s="217">
        <v>94</v>
      </c>
      <c r="D11" s="217">
        <v>86</v>
      </c>
      <c r="E11" s="216">
        <v>8</v>
      </c>
    </row>
    <row r="12" spans="1:5" s="212" customFormat="1" ht="19.5" customHeight="1">
      <c r="A12" s="214" t="s">
        <v>172</v>
      </c>
      <c r="B12" s="215">
        <v>86</v>
      </c>
      <c r="C12" s="217">
        <v>94</v>
      </c>
      <c r="D12" s="217">
        <v>86</v>
      </c>
      <c r="E12" s="216">
        <v>8</v>
      </c>
    </row>
    <row r="13" spans="1:5" s="212" customFormat="1" ht="19.5" customHeight="1">
      <c r="A13" s="214" t="s">
        <v>173</v>
      </c>
      <c r="B13" s="215">
        <v>82</v>
      </c>
      <c r="C13" s="217">
        <v>92</v>
      </c>
      <c r="D13" s="217">
        <v>82</v>
      </c>
      <c r="E13" s="216">
        <v>10</v>
      </c>
    </row>
    <row r="14" spans="1:5" s="212" customFormat="1" ht="19.5" customHeight="1">
      <c r="A14" s="214" t="s">
        <v>174</v>
      </c>
      <c r="B14" s="215">
        <v>82</v>
      </c>
      <c r="C14" s="217">
        <v>92</v>
      </c>
      <c r="D14" s="217">
        <v>82</v>
      </c>
      <c r="E14" s="216">
        <v>10</v>
      </c>
    </row>
    <row r="15" spans="1:5" s="212" customFormat="1" ht="19.5" customHeight="1">
      <c r="A15" s="214" t="s">
        <v>175</v>
      </c>
      <c r="B15" s="215">
        <v>82</v>
      </c>
      <c r="C15" s="217">
        <v>91</v>
      </c>
      <c r="D15" s="217">
        <v>82</v>
      </c>
      <c r="E15" s="216">
        <v>9</v>
      </c>
    </row>
    <row r="16" spans="1:5" s="212" customFormat="1" ht="19.5" customHeight="1">
      <c r="A16" s="214" t="s">
        <v>176</v>
      </c>
      <c r="B16" s="215">
        <v>82</v>
      </c>
      <c r="C16" s="217">
        <v>91</v>
      </c>
      <c r="D16" s="217">
        <v>82</v>
      </c>
      <c r="E16" s="216">
        <v>9</v>
      </c>
    </row>
    <row r="17" spans="1:5" s="212" customFormat="1" ht="19.5" customHeight="1">
      <c r="A17" s="214" t="s">
        <v>177</v>
      </c>
      <c r="B17" s="215">
        <v>82</v>
      </c>
      <c r="C17" s="217">
        <v>91</v>
      </c>
      <c r="D17" s="217">
        <v>82</v>
      </c>
      <c r="E17" s="216">
        <v>9</v>
      </c>
    </row>
    <row r="18" spans="1:5" s="212" customFormat="1" ht="19.5" customHeight="1">
      <c r="A18" s="214" t="s">
        <v>178</v>
      </c>
      <c r="B18" s="215">
        <v>82</v>
      </c>
      <c r="C18" s="217">
        <v>91</v>
      </c>
      <c r="D18" s="217">
        <v>82</v>
      </c>
      <c r="E18" s="216">
        <v>9</v>
      </c>
    </row>
    <row r="19" spans="1:5" s="212" customFormat="1" ht="19.5" customHeight="1">
      <c r="A19" s="214" t="s">
        <v>179</v>
      </c>
      <c r="B19" s="215">
        <v>82</v>
      </c>
      <c r="C19" s="217">
        <v>91</v>
      </c>
      <c r="D19" s="217">
        <v>82</v>
      </c>
      <c r="E19" s="216">
        <v>9</v>
      </c>
    </row>
    <row r="20" spans="1:5" s="212" customFormat="1" ht="19.5" customHeight="1">
      <c r="A20" s="218"/>
      <c r="B20" s="219"/>
      <c r="C20" s="219"/>
      <c r="D20" s="219"/>
      <c r="E20" s="220"/>
    </row>
    <row r="21" spans="1:5" s="212" customFormat="1" ht="19.5" customHeight="1">
      <c r="A21" s="221" t="s">
        <v>24</v>
      </c>
      <c r="B21" s="219"/>
      <c r="C21" s="222"/>
      <c r="D21" s="222"/>
      <c r="E21" s="223"/>
    </row>
    <row r="22" spans="1:5" s="212" customFormat="1" ht="12.75">
      <c r="A22" s="284"/>
      <c r="B22" s="284"/>
      <c r="C22" s="284"/>
      <c r="D22" s="284"/>
      <c r="E22" s="284"/>
    </row>
    <row r="23" spans="1:3" s="212" customFormat="1" ht="12.75">
      <c r="A23" s="224"/>
      <c r="B23" s="224"/>
      <c r="C23" s="224"/>
    </row>
    <row r="24" s="212" customFormat="1" ht="12.75"/>
    <row r="25" s="212" customFormat="1" ht="12.75"/>
    <row r="26" s="212" customFormat="1" ht="12.75"/>
    <row r="27" s="212" customFormat="1" ht="12.75"/>
    <row r="28" spans="1:5" s="212" customFormat="1" ht="20.25">
      <c r="A28" s="278" t="s">
        <v>835</v>
      </c>
      <c r="B28" s="285"/>
      <c r="C28" s="285"/>
      <c r="D28" s="285"/>
      <c r="E28" s="285"/>
    </row>
    <row r="29" spans="1:5" s="212" customFormat="1" ht="14.25">
      <c r="A29" s="225"/>
      <c r="B29" s="226"/>
      <c r="C29" s="226"/>
      <c r="D29" s="226"/>
      <c r="E29" s="226"/>
    </row>
    <row r="30" spans="1:5" s="212" customFormat="1" ht="15" customHeight="1">
      <c r="A30" s="279">
        <v>2017</v>
      </c>
      <c r="B30" s="281" t="s">
        <v>771</v>
      </c>
      <c r="C30" s="281" t="s">
        <v>775</v>
      </c>
      <c r="D30" s="281" t="s">
        <v>776</v>
      </c>
      <c r="E30" s="287" t="s">
        <v>777</v>
      </c>
    </row>
    <row r="31" spans="1:5" s="212" customFormat="1" ht="12.75" customHeight="1">
      <c r="A31" s="279"/>
      <c r="B31" s="286"/>
      <c r="C31" s="286"/>
      <c r="D31" s="286"/>
      <c r="E31" s="288"/>
    </row>
    <row r="32" spans="1:5" s="212" customFormat="1" ht="21.75" customHeight="1">
      <c r="A32" s="279"/>
      <c r="B32" s="282"/>
      <c r="C32" s="282"/>
      <c r="D32" s="282"/>
      <c r="E32" s="289"/>
    </row>
    <row r="33" spans="1:5" s="212" customFormat="1" ht="19.5" customHeight="1">
      <c r="A33" s="214" t="s">
        <v>168</v>
      </c>
      <c r="B33" s="215">
        <v>82</v>
      </c>
      <c r="C33" s="215">
        <v>92</v>
      </c>
      <c r="D33" s="215">
        <v>82</v>
      </c>
      <c r="E33" s="227">
        <v>10</v>
      </c>
    </row>
    <row r="34" spans="1:5" s="212" customFormat="1" ht="19.5" customHeight="1">
      <c r="A34" s="214" t="s">
        <v>169</v>
      </c>
      <c r="B34" s="215">
        <v>82</v>
      </c>
      <c r="C34" s="215">
        <v>92</v>
      </c>
      <c r="D34" s="215">
        <v>82</v>
      </c>
      <c r="E34" s="227">
        <v>10</v>
      </c>
    </row>
    <row r="35" spans="1:5" s="212" customFormat="1" ht="19.5" customHeight="1">
      <c r="A35" s="214" t="s">
        <v>170</v>
      </c>
      <c r="B35" s="215">
        <v>82</v>
      </c>
      <c r="C35" s="215">
        <v>92</v>
      </c>
      <c r="D35" s="215">
        <v>82</v>
      </c>
      <c r="E35" s="227">
        <v>10</v>
      </c>
    </row>
    <row r="36" spans="1:5" s="212" customFormat="1" ht="19.5" customHeight="1">
      <c r="A36" s="214" t="s">
        <v>171</v>
      </c>
      <c r="B36" s="215">
        <v>82</v>
      </c>
      <c r="C36" s="215">
        <v>91</v>
      </c>
      <c r="D36" s="215">
        <v>82</v>
      </c>
      <c r="E36" s="227">
        <v>9</v>
      </c>
    </row>
    <row r="37" spans="1:5" s="212" customFormat="1" ht="19.5" customHeight="1">
      <c r="A37" s="214" t="s">
        <v>172</v>
      </c>
      <c r="B37" s="215">
        <v>82</v>
      </c>
      <c r="C37" s="215">
        <v>91</v>
      </c>
      <c r="D37" s="215">
        <v>82</v>
      </c>
      <c r="E37" s="227">
        <v>9</v>
      </c>
    </row>
    <row r="38" spans="1:5" s="212" customFormat="1" ht="19.5" customHeight="1">
      <c r="A38" s="214" t="s">
        <v>173</v>
      </c>
      <c r="B38" s="215">
        <v>82</v>
      </c>
      <c r="C38" s="215">
        <v>90</v>
      </c>
      <c r="D38" s="215">
        <v>82</v>
      </c>
      <c r="E38" s="227">
        <v>8</v>
      </c>
    </row>
    <row r="39" spans="1:5" s="212" customFormat="1" ht="19.5" customHeight="1">
      <c r="A39" s="214" t="s">
        <v>174</v>
      </c>
      <c r="B39" s="215">
        <v>82</v>
      </c>
      <c r="C39" s="215">
        <v>90</v>
      </c>
      <c r="D39" s="215">
        <v>81</v>
      </c>
      <c r="E39" s="227">
        <v>9</v>
      </c>
    </row>
    <row r="40" spans="1:5" s="212" customFormat="1" ht="19.5" customHeight="1">
      <c r="A40" s="214" t="s">
        <v>175</v>
      </c>
      <c r="B40" s="215">
        <v>82</v>
      </c>
      <c r="C40" s="215">
        <v>89</v>
      </c>
      <c r="D40" s="215">
        <v>80</v>
      </c>
      <c r="E40" s="227">
        <v>9</v>
      </c>
    </row>
    <row r="41" spans="1:5" s="212" customFormat="1" ht="19.5" customHeight="1">
      <c r="A41" s="214" t="s">
        <v>176</v>
      </c>
      <c r="B41" s="215">
        <v>82</v>
      </c>
      <c r="C41" s="215">
        <v>90</v>
      </c>
      <c r="D41" s="215">
        <v>80</v>
      </c>
      <c r="E41" s="227">
        <v>10</v>
      </c>
    </row>
    <row r="42" spans="1:5" s="212" customFormat="1" ht="19.5" customHeight="1">
      <c r="A42" s="214" t="s">
        <v>177</v>
      </c>
      <c r="B42" s="215">
        <v>82</v>
      </c>
      <c r="C42" s="215">
        <v>90</v>
      </c>
      <c r="D42" s="215">
        <v>80</v>
      </c>
      <c r="E42" s="227">
        <v>10</v>
      </c>
    </row>
    <row r="43" spans="1:5" s="212" customFormat="1" ht="19.5" customHeight="1">
      <c r="A43" s="214" t="s">
        <v>178</v>
      </c>
      <c r="B43" s="215">
        <v>82</v>
      </c>
      <c r="C43" s="215">
        <v>90</v>
      </c>
      <c r="D43" s="215">
        <v>80</v>
      </c>
      <c r="E43" s="227">
        <v>10</v>
      </c>
    </row>
    <row r="44" spans="1:5" s="212" customFormat="1" ht="19.5" customHeight="1">
      <c r="A44" s="214" t="s">
        <v>179</v>
      </c>
      <c r="B44" s="215">
        <v>82</v>
      </c>
      <c r="C44" s="215">
        <v>90</v>
      </c>
      <c r="D44" s="215">
        <v>80</v>
      </c>
      <c r="E44" s="227">
        <v>10</v>
      </c>
    </row>
    <row r="45" spans="1:5" s="212" customFormat="1" ht="19.5" customHeight="1">
      <c r="A45" s="218"/>
      <c r="B45" s="219"/>
      <c r="C45" s="219"/>
      <c r="D45" s="219"/>
      <c r="E45" s="220"/>
    </row>
    <row r="46" spans="1:5" s="212" customFormat="1" ht="19.5" customHeight="1">
      <c r="A46" s="221" t="s">
        <v>24</v>
      </c>
      <c r="B46" s="219">
        <v>82</v>
      </c>
      <c r="C46" s="222">
        <v>90</v>
      </c>
      <c r="D46" s="222">
        <v>80</v>
      </c>
      <c r="E46" s="220">
        <v>10</v>
      </c>
    </row>
    <row r="47" spans="1:5" s="212" customFormat="1" ht="12.75">
      <c r="A47" s="283"/>
      <c r="B47" s="283"/>
      <c r="C47" s="283"/>
      <c r="D47" s="283"/>
      <c r="E47" s="283"/>
    </row>
  </sheetData>
  <sheetProtection/>
  <mergeCells count="14">
    <mergeCell ref="A47:E47"/>
    <mergeCell ref="A22:E22"/>
    <mergeCell ref="A28:E28"/>
    <mergeCell ref="A30:A32"/>
    <mergeCell ref="B30:B32"/>
    <mergeCell ref="C30:C32"/>
    <mergeCell ref="D30:D32"/>
    <mergeCell ref="E30:E32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3">
      <selection activeCell="P9" sqref="P9:P10"/>
    </sheetView>
  </sheetViews>
  <sheetFormatPr defaultColWidth="9.140625" defaultRowHeight="12.75"/>
  <cols>
    <col min="1" max="1" width="6.7109375" style="69" customWidth="1"/>
    <col min="2" max="2" width="12.7109375" style="69" customWidth="1"/>
    <col min="3" max="4" width="10.7109375" style="69" customWidth="1"/>
    <col min="5" max="5" width="4.7109375" style="69" customWidth="1"/>
    <col min="6" max="6" width="6.7109375" style="69" customWidth="1"/>
    <col min="7" max="7" width="12.7109375" style="69" customWidth="1"/>
    <col min="8" max="9" width="10.7109375" style="69" customWidth="1"/>
    <col min="10" max="10" width="4.7109375" style="69" customWidth="1"/>
    <col min="11" max="11" width="6.7109375" style="69" customWidth="1"/>
    <col min="12" max="12" width="12.7109375" style="69" customWidth="1"/>
    <col min="13" max="14" width="10.7109375" style="69" customWidth="1"/>
    <col min="15" max="16384" width="9.140625" style="69" customWidth="1"/>
  </cols>
  <sheetData>
    <row r="1" spans="1:14" s="24" customFormat="1" ht="15" customHeight="1">
      <c r="A1" s="263" t="s">
        <v>140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24" customFormat="1" ht="30" customHeight="1">
      <c r="A2" s="291" t="s">
        <v>837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102" customFormat="1" ht="19.5" customHeight="1">
      <c r="A3" s="290" t="s">
        <v>1</v>
      </c>
      <c r="B3" s="290"/>
      <c r="C3" s="290"/>
      <c r="D3" s="290"/>
      <c r="E3" s="99"/>
      <c r="F3" s="290" t="s">
        <v>2</v>
      </c>
      <c r="G3" s="290"/>
      <c r="H3" s="290"/>
      <c r="I3" s="290"/>
      <c r="J3" s="99"/>
      <c r="K3" s="290" t="s">
        <v>3</v>
      </c>
      <c r="L3" s="290"/>
      <c r="M3" s="290"/>
      <c r="N3" s="290"/>
    </row>
    <row r="4" spans="1:4" ht="9.75" customHeight="1">
      <c r="A4" s="103"/>
      <c r="B4" s="103"/>
      <c r="C4" s="103"/>
      <c r="D4" s="103"/>
    </row>
    <row r="5" spans="1:14" s="88" customFormat="1" ht="45" customHeight="1" thickBot="1">
      <c r="A5" s="100" t="s">
        <v>4</v>
      </c>
      <c r="B5" s="100" t="s">
        <v>117</v>
      </c>
      <c r="C5" s="100" t="s">
        <v>722</v>
      </c>
      <c r="D5" s="100" t="s">
        <v>838</v>
      </c>
      <c r="E5" s="101"/>
      <c r="F5" s="100" t="s">
        <v>4</v>
      </c>
      <c r="G5" s="100" t="s">
        <v>117</v>
      </c>
      <c r="H5" s="100" t="s">
        <v>722</v>
      </c>
      <c r="I5" s="100" t="s">
        <v>839</v>
      </c>
      <c r="J5" s="101"/>
      <c r="K5" s="100" t="s">
        <v>4</v>
      </c>
      <c r="L5" s="100" t="s">
        <v>117</v>
      </c>
      <c r="M5" s="100" t="s">
        <v>722</v>
      </c>
      <c r="N5" s="100" t="s">
        <v>722</v>
      </c>
    </row>
    <row r="6" spans="1:14" s="88" customFormat="1" ht="30" customHeight="1" thickTop="1">
      <c r="A6" s="39">
        <v>1</v>
      </c>
      <c r="B6" s="25" t="s">
        <v>5</v>
      </c>
      <c r="C6" s="39">
        <v>7</v>
      </c>
      <c r="D6" s="39">
        <v>6</v>
      </c>
      <c r="E6" s="101"/>
      <c r="F6" s="39">
        <v>1</v>
      </c>
      <c r="G6" s="25" t="s">
        <v>6</v>
      </c>
      <c r="H6" s="39">
        <v>12</v>
      </c>
      <c r="I6" s="39">
        <v>13</v>
      </c>
      <c r="J6" s="101"/>
      <c r="K6" s="39">
        <v>1</v>
      </c>
      <c r="L6" s="25" t="s">
        <v>7</v>
      </c>
      <c r="M6" s="39">
        <v>17</v>
      </c>
      <c r="N6" s="39">
        <v>17</v>
      </c>
    </row>
    <row r="7" spans="1:14" s="88" customFormat="1" ht="30" customHeight="1">
      <c r="A7" s="39">
        <v>2</v>
      </c>
      <c r="B7" s="25" t="s">
        <v>8</v>
      </c>
      <c r="C7" s="39">
        <v>11</v>
      </c>
      <c r="D7" s="39">
        <v>11</v>
      </c>
      <c r="E7" s="101"/>
      <c r="F7" s="39">
        <v>2</v>
      </c>
      <c r="G7" s="25" t="s">
        <v>682</v>
      </c>
      <c r="H7" s="39">
        <v>33</v>
      </c>
      <c r="I7" s="39">
        <v>33</v>
      </c>
      <c r="J7" s="101"/>
      <c r="K7" s="39">
        <v>2</v>
      </c>
      <c r="L7" s="25" t="s">
        <v>9</v>
      </c>
      <c r="M7" s="39">
        <v>17</v>
      </c>
      <c r="N7" s="39">
        <v>18</v>
      </c>
    </row>
    <row r="8" spans="1:14" s="88" customFormat="1" ht="30" customHeight="1">
      <c r="A8" s="39">
        <v>3</v>
      </c>
      <c r="B8" s="25" t="s">
        <v>10</v>
      </c>
      <c r="C8" s="39">
        <v>0</v>
      </c>
      <c r="D8" s="39">
        <v>0</v>
      </c>
      <c r="E8" s="101"/>
      <c r="F8" s="39">
        <v>3</v>
      </c>
      <c r="G8" s="25" t="s">
        <v>11</v>
      </c>
      <c r="H8" s="39">
        <v>23</v>
      </c>
      <c r="I8" s="39">
        <v>23</v>
      </c>
      <c r="J8" s="101"/>
      <c r="K8" s="39">
        <v>3</v>
      </c>
      <c r="L8" s="25" t="s">
        <v>12</v>
      </c>
      <c r="M8" s="39">
        <v>8</v>
      </c>
      <c r="N8" s="39">
        <v>8</v>
      </c>
    </row>
    <row r="9" spans="1:14" s="88" customFormat="1" ht="30" customHeight="1">
      <c r="A9" s="39">
        <v>4</v>
      </c>
      <c r="B9" s="25" t="s">
        <v>13</v>
      </c>
      <c r="C9" s="39">
        <v>26</v>
      </c>
      <c r="D9" s="39">
        <v>27</v>
      </c>
      <c r="E9" s="101"/>
      <c r="F9" s="39">
        <v>4</v>
      </c>
      <c r="G9" s="25" t="s">
        <v>14</v>
      </c>
      <c r="H9" s="39">
        <v>21</v>
      </c>
      <c r="I9" s="39">
        <v>21</v>
      </c>
      <c r="J9" s="101"/>
      <c r="K9" s="39">
        <v>4</v>
      </c>
      <c r="L9" s="25" t="s">
        <v>15</v>
      </c>
      <c r="M9" s="39">
        <v>17</v>
      </c>
      <c r="N9" s="39">
        <v>17</v>
      </c>
    </row>
    <row r="10" spans="1:14" s="88" customFormat="1" ht="30" customHeight="1">
      <c r="A10" s="39">
        <v>5</v>
      </c>
      <c r="B10" s="25" t="s">
        <v>16</v>
      </c>
      <c r="C10" s="39">
        <v>25</v>
      </c>
      <c r="D10" s="39">
        <v>24</v>
      </c>
      <c r="E10" s="101"/>
      <c r="F10" s="39">
        <v>5</v>
      </c>
      <c r="G10" s="25" t="s">
        <v>17</v>
      </c>
      <c r="H10" s="39">
        <v>2</v>
      </c>
      <c r="I10" s="39">
        <v>0</v>
      </c>
      <c r="J10" s="101"/>
      <c r="K10" s="39">
        <v>5</v>
      </c>
      <c r="L10" s="25" t="s">
        <v>18</v>
      </c>
      <c r="M10" s="39">
        <v>11</v>
      </c>
      <c r="N10" s="39">
        <v>11</v>
      </c>
    </row>
    <row r="11" spans="1:14" s="88" customFormat="1" ht="30" customHeight="1">
      <c r="A11" s="39">
        <v>6</v>
      </c>
      <c r="B11" s="25" t="s">
        <v>19</v>
      </c>
      <c r="C11" s="39">
        <v>4</v>
      </c>
      <c r="D11" s="39">
        <v>4</v>
      </c>
      <c r="E11" s="101"/>
      <c r="F11" s="39"/>
      <c r="G11" s="25" t="s">
        <v>24</v>
      </c>
      <c r="H11" s="39">
        <v>91</v>
      </c>
      <c r="I11" s="39">
        <v>90</v>
      </c>
      <c r="J11" s="101"/>
      <c r="K11" s="39">
        <v>6</v>
      </c>
      <c r="L11" s="25" t="s">
        <v>20</v>
      </c>
      <c r="M11" s="39">
        <v>9</v>
      </c>
      <c r="N11" s="39">
        <v>9</v>
      </c>
    </row>
    <row r="12" spans="1:14" s="88" customFormat="1" ht="30" customHeight="1">
      <c r="A12" s="39">
        <v>7</v>
      </c>
      <c r="B12" s="25" t="s">
        <v>21</v>
      </c>
      <c r="C12" s="39">
        <v>18</v>
      </c>
      <c r="D12" s="39">
        <v>18</v>
      </c>
      <c r="E12" s="101"/>
      <c r="F12" s="39"/>
      <c r="G12" s="25" t="s">
        <v>22</v>
      </c>
      <c r="H12" s="39" t="s">
        <v>725</v>
      </c>
      <c r="I12" s="39" t="s">
        <v>895</v>
      </c>
      <c r="J12" s="101"/>
      <c r="K12" s="39">
        <v>7</v>
      </c>
      <c r="L12" s="25" t="s">
        <v>23</v>
      </c>
      <c r="M12" s="39">
        <v>10</v>
      </c>
      <c r="N12" s="39">
        <v>10</v>
      </c>
    </row>
    <row r="13" spans="1:14" s="88" customFormat="1" ht="30" customHeight="1">
      <c r="A13" s="39"/>
      <c r="B13" s="25" t="s">
        <v>24</v>
      </c>
      <c r="C13" s="39">
        <v>91</v>
      </c>
      <c r="D13" s="39">
        <v>90</v>
      </c>
      <c r="E13" s="101"/>
      <c r="F13" s="39"/>
      <c r="G13" s="25"/>
      <c r="H13" s="39"/>
      <c r="I13" s="39"/>
      <c r="J13" s="101"/>
      <c r="K13" s="39">
        <v>8</v>
      </c>
      <c r="L13" s="25" t="s">
        <v>25</v>
      </c>
      <c r="M13" s="39">
        <v>2</v>
      </c>
      <c r="N13" s="39">
        <v>0</v>
      </c>
    </row>
    <row r="14" spans="1:14" s="88" customFormat="1" ht="30" customHeight="1">
      <c r="A14" s="39"/>
      <c r="B14" s="25"/>
      <c r="C14" s="39"/>
      <c r="D14" s="39"/>
      <c r="E14" s="101"/>
      <c r="F14" s="39"/>
      <c r="G14" s="25"/>
      <c r="H14" s="39"/>
      <c r="I14" s="39"/>
      <c r="J14" s="101"/>
      <c r="K14" s="39"/>
      <c r="L14" s="25" t="s">
        <v>24</v>
      </c>
      <c r="M14" s="39">
        <f>SUM(M6:M13)</f>
        <v>91</v>
      </c>
      <c r="N14" s="39">
        <v>90</v>
      </c>
    </row>
    <row r="15" spans="1:14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N15" s="104"/>
    </row>
    <row r="16" spans="5:14" ht="15">
      <c r="E16" s="104"/>
      <c r="F16" s="104"/>
      <c r="G16" s="104"/>
      <c r="H16" s="104"/>
      <c r="I16" s="104"/>
      <c r="J16" s="104"/>
      <c r="N16" s="104"/>
    </row>
  </sheetData>
  <sheetProtection/>
  <mergeCells count="5">
    <mergeCell ref="A3:D3"/>
    <mergeCell ref="F3:I3"/>
    <mergeCell ref="K3:N3"/>
    <mergeCell ref="A1:N1"/>
    <mergeCell ref="A2:N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zoomScale="139" zoomScaleNormal="139" zoomScalePageLayoutView="0" workbookViewId="0" topLeftCell="B1">
      <selection activeCell="T13" sqref="T13"/>
    </sheetView>
  </sheetViews>
  <sheetFormatPr defaultColWidth="8.7109375" defaultRowHeight="12.75"/>
  <cols>
    <col min="1" max="1" width="3.140625" style="229" customWidth="1"/>
    <col min="2" max="2" width="10.8515625" style="229" customWidth="1"/>
    <col min="3" max="3" width="5.7109375" style="229" customWidth="1"/>
    <col min="4" max="4" width="6.57421875" style="229" customWidth="1"/>
    <col min="5" max="6" width="6.7109375" style="229" customWidth="1"/>
    <col min="7" max="22" width="5.7109375" style="229" customWidth="1"/>
    <col min="23" max="16384" width="8.7109375" style="229" customWidth="1"/>
  </cols>
  <sheetData>
    <row r="1" spans="1:22" ht="1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93" t="s">
        <v>778</v>
      </c>
      <c r="U1" s="293"/>
      <c r="V1" s="293"/>
    </row>
    <row r="2" spans="1:22" ht="15">
      <c r="A2" s="294" t="s">
        <v>840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1:22" ht="42.75" customHeight="1">
      <c r="A3" s="295" t="s">
        <v>779</v>
      </c>
      <c r="B3" s="297" t="s">
        <v>780</v>
      </c>
      <c r="C3" s="297" t="s">
        <v>781</v>
      </c>
      <c r="D3" s="297" t="s">
        <v>782</v>
      </c>
      <c r="E3" s="297" t="s">
        <v>783</v>
      </c>
      <c r="F3" s="297" t="s">
        <v>784</v>
      </c>
      <c r="G3" s="292" t="s">
        <v>5</v>
      </c>
      <c r="H3" s="292"/>
      <c r="I3" s="292" t="s">
        <v>8</v>
      </c>
      <c r="J3" s="292"/>
      <c r="K3" s="292" t="s">
        <v>10</v>
      </c>
      <c r="L3" s="292"/>
      <c r="M3" s="292" t="s">
        <v>13</v>
      </c>
      <c r="N3" s="292"/>
      <c r="O3" s="292" t="s">
        <v>16</v>
      </c>
      <c r="P3" s="292"/>
      <c r="Q3" s="292" t="s">
        <v>19</v>
      </c>
      <c r="R3" s="292"/>
      <c r="S3" s="292" t="s">
        <v>21</v>
      </c>
      <c r="T3" s="292"/>
      <c r="U3" s="292" t="s">
        <v>24</v>
      </c>
      <c r="V3" s="292"/>
    </row>
    <row r="4" spans="1:22" ht="22.5">
      <c r="A4" s="296"/>
      <c r="B4" s="298"/>
      <c r="C4" s="298"/>
      <c r="D4" s="298"/>
      <c r="E4" s="298"/>
      <c r="F4" s="298"/>
      <c r="G4" s="230" t="s">
        <v>841</v>
      </c>
      <c r="H4" s="230" t="s">
        <v>842</v>
      </c>
      <c r="I4" s="230" t="s">
        <v>841</v>
      </c>
      <c r="J4" s="230" t="s">
        <v>842</v>
      </c>
      <c r="K4" s="230" t="s">
        <v>841</v>
      </c>
      <c r="L4" s="230" t="s">
        <v>842</v>
      </c>
      <c r="M4" s="230" t="s">
        <v>841</v>
      </c>
      <c r="N4" s="230" t="s">
        <v>842</v>
      </c>
      <c r="O4" s="230" t="s">
        <v>841</v>
      </c>
      <c r="P4" s="230" t="s">
        <v>842</v>
      </c>
      <c r="Q4" s="230" t="s">
        <v>841</v>
      </c>
      <c r="R4" s="230" t="s">
        <v>842</v>
      </c>
      <c r="S4" s="230" t="s">
        <v>841</v>
      </c>
      <c r="T4" s="230" t="s">
        <v>842</v>
      </c>
      <c r="U4" s="230" t="s">
        <v>841</v>
      </c>
      <c r="V4" s="230" t="s">
        <v>842</v>
      </c>
    </row>
    <row r="5" spans="1:22" ht="24.75">
      <c r="A5" s="231">
        <v>1</v>
      </c>
      <c r="B5" s="232" t="s">
        <v>785</v>
      </c>
      <c r="C5" s="233">
        <v>10</v>
      </c>
      <c r="D5" s="233">
        <v>10</v>
      </c>
      <c r="E5" s="233">
        <v>10</v>
      </c>
      <c r="F5" s="234">
        <v>0</v>
      </c>
      <c r="G5" s="233">
        <v>2</v>
      </c>
      <c r="H5" s="233">
        <v>1</v>
      </c>
      <c r="I5" s="234">
        <v>5</v>
      </c>
      <c r="J5" s="234">
        <v>5</v>
      </c>
      <c r="K5" s="234">
        <v>0</v>
      </c>
      <c r="L5" s="234">
        <v>0</v>
      </c>
      <c r="M5" s="233">
        <v>1</v>
      </c>
      <c r="N5" s="233">
        <v>1</v>
      </c>
      <c r="O5" s="233">
        <v>0</v>
      </c>
      <c r="P5" s="233">
        <v>0</v>
      </c>
      <c r="Q5" s="234">
        <v>0</v>
      </c>
      <c r="R5" s="234">
        <v>0</v>
      </c>
      <c r="S5" s="234">
        <v>2</v>
      </c>
      <c r="T5" s="234">
        <v>2</v>
      </c>
      <c r="U5" s="233">
        <v>10</v>
      </c>
      <c r="V5" s="233">
        <v>9</v>
      </c>
    </row>
    <row r="6" spans="1:22" ht="36.75">
      <c r="A6" s="231">
        <v>2</v>
      </c>
      <c r="B6" s="232" t="s">
        <v>786</v>
      </c>
      <c r="C6" s="233">
        <v>8</v>
      </c>
      <c r="D6" s="233">
        <v>11</v>
      </c>
      <c r="E6" s="233">
        <v>8</v>
      </c>
      <c r="F6" s="234">
        <v>3</v>
      </c>
      <c r="G6" s="233">
        <v>1</v>
      </c>
      <c r="H6" s="233">
        <v>1</v>
      </c>
      <c r="I6" s="233">
        <v>0</v>
      </c>
      <c r="J6" s="233">
        <v>0</v>
      </c>
      <c r="K6" s="233">
        <v>0</v>
      </c>
      <c r="L6" s="233">
        <v>0</v>
      </c>
      <c r="M6" s="233">
        <v>6</v>
      </c>
      <c r="N6" s="233">
        <v>7</v>
      </c>
      <c r="O6" s="233">
        <v>3</v>
      </c>
      <c r="P6" s="233">
        <v>3</v>
      </c>
      <c r="Q6" s="233">
        <v>0</v>
      </c>
      <c r="R6" s="233">
        <v>0</v>
      </c>
      <c r="S6" s="233">
        <v>1</v>
      </c>
      <c r="T6" s="233">
        <v>1</v>
      </c>
      <c r="U6" s="233">
        <v>11</v>
      </c>
      <c r="V6" s="233">
        <v>12</v>
      </c>
    </row>
    <row r="7" spans="1:22" ht="24.75">
      <c r="A7" s="231">
        <v>3</v>
      </c>
      <c r="B7" s="232" t="s">
        <v>787</v>
      </c>
      <c r="C7" s="233">
        <v>17</v>
      </c>
      <c r="D7" s="233">
        <v>17</v>
      </c>
      <c r="E7" s="233">
        <v>17</v>
      </c>
      <c r="F7" s="234">
        <v>0</v>
      </c>
      <c r="G7" s="233">
        <v>1</v>
      </c>
      <c r="H7" s="234">
        <v>1</v>
      </c>
      <c r="I7" s="234">
        <v>2</v>
      </c>
      <c r="J7" s="233">
        <v>2</v>
      </c>
      <c r="K7" s="234">
        <v>0</v>
      </c>
      <c r="L7" s="234">
        <v>0</v>
      </c>
      <c r="M7" s="233">
        <v>6</v>
      </c>
      <c r="N7" s="233">
        <v>6</v>
      </c>
      <c r="O7" s="234">
        <v>5</v>
      </c>
      <c r="P7" s="234">
        <v>4</v>
      </c>
      <c r="Q7" s="234">
        <v>0</v>
      </c>
      <c r="R7" s="234">
        <v>0</v>
      </c>
      <c r="S7" s="234">
        <v>3</v>
      </c>
      <c r="T7" s="234">
        <v>3</v>
      </c>
      <c r="U7" s="233">
        <v>17</v>
      </c>
      <c r="V7" s="233">
        <v>16</v>
      </c>
    </row>
    <row r="8" spans="1:22" ht="24.75">
      <c r="A8" s="231">
        <v>4</v>
      </c>
      <c r="B8" s="235" t="s">
        <v>788</v>
      </c>
      <c r="C8" s="236">
        <v>16</v>
      </c>
      <c r="D8" s="233">
        <v>20</v>
      </c>
      <c r="E8" s="233">
        <v>16</v>
      </c>
      <c r="F8" s="234">
        <v>4</v>
      </c>
      <c r="G8" s="233">
        <v>1</v>
      </c>
      <c r="H8" s="233">
        <v>1</v>
      </c>
      <c r="I8" s="233">
        <v>2</v>
      </c>
      <c r="J8" s="233">
        <v>2</v>
      </c>
      <c r="K8" s="234">
        <v>0</v>
      </c>
      <c r="L8" s="234">
        <v>0</v>
      </c>
      <c r="M8" s="233">
        <v>6</v>
      </c>
      <c r="N8" s="233">
        <v>6</v>
      </c>
      <c r="O8" s="234">
        <v>1</v>
      </c>
      <c r="P8" s="234">
        <v>1</v>
      </c>
      <c r="Q8" s="234">
        <v>0</v>
      </c>
      <c r="R8" s="234">
        <v>0</v>
      </c>
      <c r="S8" s="234">
        <v>10</v>
      </c>
      <c r="T8" s="234">
        <v>10</v>
      </c>
      <c r="U8" s="233">
        <v>20</v>
      </c>
      <c r="V8" s="233">
        <v>20</v>
      </c>
    </row>
    <row r="9" spans="1:22" ht="15">
      <c r="A9" s="231">
        <v>5</v>
      </c>
      <c r="B9" s="235" t="s">
        <v>789</v>
      </c>
      <c r="C9" s="236">
        <v>9</v>
      </c>
      <c r="D9" s="233">
        <v>11</v>
      </c>
      <c r="E9" s="233">
        <v>9</v>
      </c>
      <c r="F9" s="234">
        <v>2</v>
      </c>
      <c r="G9" s="233">
        <v>2</v>
      </c>
      <c r="H9" s="233">
        <v>2</v>
      </c>
      <c r="I9" s="233">
        <v>0</v>
      </c>
      <c r="J9" s="233">
        <v>0</v>
      </c>
      <c r="K9" s="234">
        <v>0</v>
      </c>
      <c r="L9" s="234">
        <v>0</v>
      </c>
      <c r="M9" s="233">
        <v>6</v>
      </c>
      <c r="N9" s="233">
        <v>6</v>
      </c>
      <c r="O9" s="234">
        <v>1</v>
      </c>
      <c r="P9" s="234">
        <v>1</v>
      </c>
      <c r="Q9" s="234">
        <v>0</v>
      </c>
      <c r="R9" s="234">
        <v>0</v>
      </c>
      <c r="S9" s="234">
        <v>2</v>
      </c>
      <c r="T9" s="234">
        <v>2</v>
      </c>
      <c r="U9" s="233">
        <v>11</v>
      </c>
      <c r="V9" s="233">
        <v>11</v>
      </c>
    </row>
    <row r="10" spans="1:22" ht="24.75">
      <c r="A10" s="231">
        <v>6</v>
      </c>
      <c r="B10" s="235" t="s">
        <v>790</v>
      </c>
      <c r="C10" s="236">
        <v>10</v>
      </c>
      <c r="D10" s="233">
        <v>10</v>
      </c>
      <c r="E10" s="233">
        <v>10</v>
      </c>
      <c r="F10" s="234">
        <v>0</v>
      </c>
      <c r="G10" s="233">
        <v>1</v>
      </c>
      <c r="H10" s="233">
        <v>1</v>
      </c>
      <c r="I10" s="233">
        <v>0</v>
      </c>
      <c r="J10" s="233">
        <v>0</v>
      </c>
      <c r="K10" s="234">
        <v>0</v>
      </c>
      <c r="L10" s="234">
        <v>0</v>
      </c>
      <c r="M10" s="233">
        <v>0</v>
      </c>
      <c r="N10" s="233">
        <v>0</v>
      </c>
      <c r="O10" s="234">
        <v>5</v>
      </c>
      <c r="P10" s="234">
        <v>5</v>
      </c>
      <c r="Q10" s="234">
        <v>4</v>
      </c>
      <c r="R10" s="234">
        <v>4</v>
      </c>
      <c r="S10" s="234">
        <v>0</v>
      </c>
      <c r="T10" s="234">
        <v>0</v>
      </c>
      <c r="U10" s="233">
        <v>10</v>
      </c>
      <c r="V10" s="233">
        <v>10</v>
      </c>
    </row>
    <row r="11" spans="1:22" ht="24.75">
      <c r="A11" s="231">
        <v>7</v>
      </c>
      <c r="B11" s="235" t="s">
        <v>791</v>
      </c>
      <c r="C11" s="236">
        <v>12</v>
      </c>
      <c r="D11" s="233">
        <v>12</v>
      </c>
      <c r="E11" s="233">
        <v>12</v>
      </c>
      <c r="F11" s="234">
        <v>0</v>
      </c>
      <c r="G11" s="233">
        <v>0</v>
      </c>
      <c r="H11" s="233">
        <v>0</v>
      </c>
      <c r="I11" s="233">
        <v>1</v>
      </c>
      <c r="J11" s="233">
        <v>1</v>
      </c>
      <c r="K11" s="234">
        <v>0</v>
      </c>
      <c r="L11" s="234">
        <v>0</v>
      </c>
      <c r="M11" s="233">
        <v>4</v>
      </c>
      <c r="N11" s="233">
        <v>4</v>
      </c>
      <c r="O11" s="234">
        <v>5</v>
      </c>
      <c r="P11" s="234">
        <v>5</v>
      </c>
      <c r="Q11" s="234">
        <v>0</v>
      </c>
      <c r="R11" s="234">
        <v>0</v>
      </c>
      <c r="S11" s="234">
        <v>2</v>
      </c>
      <c r="T11" s="234">
        <v>2</v>
      </c>
      <c r="U11" s="233">
        <v>12</v>
      </c>
      <c r="V11" s="233">
        <v>12</v>
      </c>
    </row>
    <row r="12" spans="1:22" ht="15">
      <c r="A12" s="231"/>
      <c r="B12" s="235" t="s">
        <v>792</v>
      </c>
      <c r="C12" s="236">
        <v>82</v>
      </c>
      <c r="D12" s="233">
        <v>91</v>
      </c>
      <c r="E12" s="233">
        <v>82</v>
      </c>
      <c r="F12" s="234">
        <v>9</v>
      </c>
      <c r="G12" s="233">
        <f aca="true" t="shared" si="0" ref="G12:S12">SUM(G5:G11)</f>
        <v>8</v>
      </c>
      <c r="H12" s="233">
        <v>7</v>
      </c>
      <c r="I12" s="233">
        <f t="shared" si="0"/>
        <v>10</v>
      </c>
      <c r="J12" s="233">
        <v>10</v>
      </c>
      <c r="K12" s="234">
        <f t="shared" si="0"/>
        <v>0</v>
      </c>
      <c r="L12" s="234">
        <v>0</v>
      </c>
      <c r="M12" s="233">
        <f t="shared" si="0"/>
        <v>29</v>
      </c>
      <c r="N12" s="233">
        <v>30</v>
      </c>
      <c r="O12" s="234">
        <f t="shared" si="0"/>
        <v>20</v>
      </c>
      <c r="P12" s="234">
        <v>19</v>
      </c>
      <c r="Q12" s="234">
        <f t="shared" si="0"/>
        <v>4</v>
      </c>
      <c r="R12" s="234">
        <v>4</v>
      </c>
      <c r="S12" s="234">
        <f t="shared" si="0"/>
        <v>20</v>
      </c>
      <c r="T12" s="234">
        <v>20</v>
      </c>
      <c r="U12" s="233">
        <v>91</v>
      </c>
      <c r="V12" s="233">
        <v>90</v>
      </c>
    </row>
    <row r="13" spans="1:22" ht="15">
      <c r="A13" s="231"/>
      <c r="B13" s="235"/>
      <c r="C13" s="236"/>
      <c r="D13" s="233"/>
      <c r="E13" s="233"/>
      <c r="F13" s="234"/>
      <c r="G13" s="233"/>
      <c r="H13" s="233"/>
      <c r="I13" s="233"/>
      <c r="J13" s="233"/>
      <c r="K13" s="234"/>
      <c r="L13" s="234"/>
      <c r="M13" s="233"/>
      <c r="N13" s="233"/>
      <c r="O13" s="234"/>
      <c r="P13" s="234"/>
      <c r="Q13" s="234"/>
      <c r="R13" s="234"/>
      <c r="S13" s="234"/>
      <c r="T13" s="234"/>
      <c r="U13" s="233"/>
      <c r="V13" s="233"/>
    </row>
    <row r="14" spans="1:22" ht="15">
      <c r="A14" s="231"/>
      <c r="B14" s="235"/>
      <c r="C14" s="236"/>
      <c r="D14" s="233"/>
      <c r="E14" s="233"/>
      <c r="F14" s="234"/>
      <c r="G14" s="233"/>
      <c r="H14" s="233"/>
      <c r="I14" s="233"/>
      <c r="J14" s="233"/>
      <c r="K14" s="234"/>
      <c r="L14" s="234"/>
      <c r="M14" s="233"/>
      <c r="N14" s="233"/>
      <c r="O14" s="234"/>
      <c r="P14" s="234"/>
      <c r="Q14" s="234"/>
      <c r="R14" s="234"/>
      <c r="S14" s="234"/>
      <c r="T14" s="234"/>
      <c r="U14" s="233"/>
      <c r="V14" s="233"/>
    </row>
    <row r="15" spans="2:3" ht="15">
      <c r="B15" s="237"/>
      <c r="C15" s="237"/>
    </row>
    <row r="16" spans="2:3" ht="15">
      <c r="B16" s="228"/>
      <c r="C16" s="228"/>
    </row>
  </sheetData>
  <sheetProtection selectLockedCells="1" selectUnlockedCells="1"/>
  <mergeCells count="16">
    <mergeCell ref="T1:V1"/>
    <mergeCell ref="A2:V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L1">
      <selection activeCell="Q20" sqref="Q20:AE20"/>
    </sheetView>
  </sheetViews>
  <sheetFormatPr defaultColWidth="9.140625" defaultRowHeight="12.75"/>
  <cols>
    <col min="1" max="1" width="7.7109375" style="37" customWidth="1"/>
    <col min="2" max="2" width="7.28125" style="37" customWidth="1"/>
    <col min="3" max="3" width="9.7109375" style="37" customWidth="1"/>
    <col min="4" max="5" width="7.28125" style="37" customWidth="1"/>
    <col min="6" max="7" width="9.7109375" style="37" customWidth="1"/>
    <col min="8" max="9" width="7.28125" style="37" customWidth="1"/>
    <col min="10" max="11" width="9.7109375" style="37" customWidth="1"/>
    <col min="12" max="13" width="7.28125" style="37" customWidth="1"/>
    <col min="14" max="15" width="9.7109375" style="37" customWidth="1"/>
    <col min="16" max="16" width="7.28125" style="37" customWidth="1"/>
    <col min="17" max="17" width="7.7109375" style="37" customWidth="1"/>
    <col min="18" max="18" width="7.28125" style="37" customWidth="1"/>
    <col min="19" max="19" width="9.7109375" style="37" customWidth="1"/>
    <col min="20" max="20" width="7.28125" style="37" customWidth="1"/>
    <col min="21" max="21" width="7.7109375" style="37" customWidth="1"/>
    <col min="22" max="23" width="9.7109375" style="37" customWidth="1"/>
    <col min="24" max="25" width="7.28125" style="37" customWidth="1"/>
    <col min="26" max="27" width="9.7109375" style="37" customWidth="1"/>
    <col min="28" max="30" width="7.28125" style="37" customWidth="1"/>
    <col min="31" max="32" width="9.7109375" style="37" customWidth="1"/>
    <col min="33" max="33" width="7.28125" style="37" customWidth="1"/>
    <col min="34" max="16384" width="9.140625" style="37" customWidth="1"/>
  </cols>
  <sheetData>
    <row r="1" spans="1:16" ht="15" customHeight="1">
      <c r="A1" s="300" t="s">
        <v>342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33" s="24" customFormat="1" ht="30" customHeight="1">
      <c r="A2" s="291" t="s">
        <v>844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846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</row>
    <row r="3" spans="1:32" ht="1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Q3" s="106"/>
      <c r="R3" s="107"/>
      <c r="S3" s="107"/>
      <c r="T3" s="107"/>
      <c r="U3" s="107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09"/>
    </row>
    <row r="4" spans="1:33" ht="19.5" customHeight="1">
      <c r="A4" s="307" t="s">
        <v>847</v>
      </c>
      <c r="B4" s="306" t="s">
        <v>24</v>
      </c>
      <c r="C4" s="306"/>
      <c r="D4" s="306"/>
      <c r="E4" s="299" t="s">
        <v>165</v>
      </c>
      <c r="F4" s="299"/>
      <c r="G4" s="299"/>
      <c r="H4" s="299"/>
      <c r="I4" s="299" t="s">
        <v>166</v>
      </c>
      <c r="J4" s="299"/>
      <c r="K4" s="299"/>
      <c r="L4" s="299"/>
      <c r="M4" s="299" t="s">
        <v>167</v>
      </c>
      <c r="N4" s="299"/>
      <c r="O4" s="299"/>
      <c r="P4" s="299"/>
      <c r="Q4" s="307" t="s">
        <v>848</v>
      </c>
      <c r="R4" s="306" t="s">
        <v>24</v>
      </c>
      <c r="S4" s="306"/>
      <c r="T4" s="306"/>
      <c r="U4" s="299" t="s">
        <v>165</v>
      </c>
      <c r="V4" s="299"/>
      <c r="W4" s="299"/>
      <c r="X4" s="299"/>
      <c r="Y4" s="299" t="s">
        <v>166</v>
      </c>
      <c r="Z4" s="299"/>
      <c r="AA4" s="299"/>
      <c r="AB4" s="299"/>
      <c r="AC4" s="301" t="s">
        <v>167</v>
      </c>
      <c r="AD4" s="302"/>
      <c r="AE4" s="302"/>
      <c r="AF4" s="302"/>
      <c r="AG4" s="303"/>
    </row>
    <row r="5" spans="1:33" ht="39.75" customHeight="1">
      <c r="A5" s="308"/>
      <c r="B5" s="111" t="s">
        <v>684</v>
      </c>
      <c r="C5" s="111" t="s">
        <v>303</v>
      </c>
      <c r="D5" s="111" t="s">
        <v>683</v>
      </c>
      <c r="E5" s="111" t="s">
        <v>684</v>
      </c>
      <c r="F5" s="111" t="s">
        <v>301</v>
      </c>
      <c r="G5" s="111" t="s">
        <v>302</v>
      </c>
      <c r="H5" s="111" t="s">
        <v>683</v>
      </c>
      <c r="I5" s="111" t="s">
        <v>684</v>
      </c>
      <c r="J5" s="111" t="s">
        <v>301</v>
      </c>
      <c r="K5" s="111" t="s">
        <v>302</v>
      </c>
      <c r="L5" s="111" t="s">
        <v>683</v>
      </c>
      <c r="M5" s="111" t="s">
        <v>684</v>
      </c>
      <c r="N5" s="111" t="s">
        <v>301</v>
      </c>
      <c r="O5" s="111" t="s">
        <v>302</v>
      </c>
      <c r="P5" s="111" t="s">
        <v>683</v>
      </c>
      <c r="Q5" s="308"/>
      <c r="R5" s="111" t="s">
        <v>684</v>
      </c>
      <c r="S5" s="111" t="s">
        <v>303</v>
      </c>
      <c r="T5" s="111" t="s">
        <v>683</v>
      </c>
      <c r="U5" s="111" t="s">
        <v>684</v>
      </c>
      <c r="V5" s="111" t="s">
        <v>301</v>
      </c>
      <c r="W5" s="111" t="s">
        <v>302</v>
      </c>
      <c r="X5" s="111" t="s">
        <v>683</v>
      </c>
      <c r="Y5" s="111" t="s">
        <v>684</v>
      </c>
      <c r="Z5" s="111" t="s">
        <v>301</v>
      </c>
      <c r="AA5" s="111" t="s">
        <v>302</v>
      </c>
      <c r="AB5" s="111" t="s">
        <v>683</v>
      </c>
      <c r="AC5" s="111" t="s">
        <v>684</v>
      </c>
      <c r="AD5" s="111" t="s">
        <v>685</v>
      </c>
      <c r="AE5" s="111" t="s">
        <v>301</v>
      </c>
      <c r="AF5" s="111" t="s">
        <v>302</v>
      </c>
      <c r="AG5" s="111" t="s">
        <v>683</v>
      </c>
    </row>
    <row r="6" spans="1:33" ht="15" customHeight="1">
      <c r="A6" s="34" t="s">
        <v>168</v>
      </c>
      <c r="B6" s="113">
        <v>94</v>
      </c>
      <c r="C6" s="113">
        <v>8191438</v>
      </c>
      <c r="D6" s="113">
        <v>87142</v>
      </c>
      <c r="E6" s="172">
        <v>89</v>
      </c>
      <c r="F6" s="172">
        <v>7901803</v>
      </c>
      <c r="G6" s="172">
        <v>6499615</v>
      </c>
      <c r="H6" s="172">
        <v>73029</v>
      </c>
      <c r="I6" s="172">
        <v>3</v>
      </c>
      <c r="J6" s="172">
        <v>151115</v>
      </c>
      <c r="K6" s="172">
        <v>196024</v>
      </c>
      <c r="L6" s="172">
        <v>65341</v>
      </c>
      <c r="M6" s="113">
        <v>1</v>
      </c>
      <c r="N6" s="113">
        <v>138520</v>
      </c>
      <c r="O6" s="113">
        <v>117479</v>
      </c>
      <c r="P6" s="113">
        <v>117479</v>
      </c>
      <c r="Q6" s="124" t="s">
        <v>168</v>
      </c>
      <c r="R6" s="113">
        <v>92</v>
      </c>
      <c r="S6" s="113">
        <v>8663102</v>
      </c>
      <c r="T6" s="113">
        <v>94164</v>
      </c>
      <c r="U6" s="172">
        <v>90</v>
      </c>
      <c r="V6" s="172">
        <v>8430156</v>
      </c>
      <c r="W6" s="172">
        <v>7893405</v>
      </c>
      <c r="X6" s="172">
        <v>87704</v>
      </c>
      <c r="Y6" s="172">
        <v>1</v>
      </c>
      <c r="Z6" s="172">
        <v>81846</v>
      </c>
      <c r="AA6" s="172">
        <v>76635</v>
      </c>
      <c r="AB6" s="172">
        <v>76635</v>
      </c>
      <c r="AC6" s="113">
        <v>1</v>
      </c>
      <c r="AD6" s="113"/>
      <c r="AE6" s="113">
        <v>151100</v>
      </c>
      <c r="AF6" s="113">
        <v>141480</v>
      </c>
      <c r="AG6" s="172">
        <v>141480</v>
      </c>
    </row>
    <row r="7" spans="1:33" ht="15" customHeight="1">
      <c r="A7" s="34" t="s">
        <v>169</v>
      </c>
      <c r="B7" s="113">
        <v>94</v>
      </c>
      <c r="C7" s="113">
        <v>8304657</v>
      </c>
      <c r="D7" s="113">
        <v>88347</v>
      </c>
      <c r="E7" s="172">
        <v>86</v>
      </c>
      <c r="F7" s="172">
        <v>8015022</v>
      </c>
      <c r="G7" s="172">
        <v>5979115</v>
      </c>
      <c r="H7" s="172">
        <v>69524</v>
      </c>
      <c r="I7" s="172">
        <v>3</v>
      </c>
      <c r="J7" s="172">
        <v>151115</v>
      </c>
      <c r="K7" s="172">
        <v>182005</v>
      </c>
      <c r="L7" s="172">
        <v>60668</v>
      </c>
      <c r="M7" s="113">
        <v>1</v>
      </c>
      <c r="N7" s="113">
        <v>138520</v>
      </c>
      <c r="O7" s="113">
        <v>112232</v>
      </c>
      <c r="P7" s="113">
        <v>112232</v>
      </c>
      <c r="Q7" s="124" t="s">
        <v>169</v>
      </c>
      <c r="R7" s="113">
        <v>92</v>
      </c>
      <c r="S7" s="113">
        <v>8864570</v>
      </c>
      <c r="T7" s="113">
        <v>96354</v>
      </c>
      <c r="U7" s="172">
        <v>90</v>
      </c>
      <c r="V7" s="172">
        <v>8631624</v>
      </c>
      <c r="W7" s="172">
        <v>8082045</v>
      </c>
      <c r="X7" s="172">
        <v>89800</v>
      </c>
      <c r="Y7" s="172">
        <v>1</v>
      </c>
      <c r="Z7" s="172">
        <v>81846</v>
      </c>
      <c r="AA7" s="172">
        <v>76635</v>
      </c>
      <c r="AB7" s="172">
        <v>76635</v>
      </c>
      <c r="AC7" s="113">
        <v>1</v>
      </c>
      <c r="AD7" s="113"/>
      <c r="AE7" s="113">
        <v>151100</v>
      </c>
      <c r="AF7" s="113">
        <v>141480</v>
      </c>
      <c r="AG7" s="172">
        <v>141480</v>
      </c>
    </row>
    <row r="8" spans="1:33" ht="15" customHeight="1">
      <c r="A8" s="34" t="s">
        <v>170</v>
      </c>
      <c r="B8" s="113">
        <v>94</v>
      </c>
      <c r="C8" s="113">
        <v>7990101</v>
      </c>
      <c r="D8" s="113">
        <v>85001</v>
      </c>
      <c r="E8" s="172">
        <v>85</v>
      </c>
      <c r="F8" s="172">
        <v>7700466</v>
      </c>
      <c r="G8" s="172">
        <v>5925646</v>
      </c>
      <c r="H8" s="172">
        <v>69713</v>
      </c>
      <c r="I8" s="172">
        <v>3</v>
      </c>
      <c r="J8" s="172">
        <v>151115</v>
      </c>
      <c r="K8" s="172">
        <v>186878</v>
      </c>
      <c r="L8" s="172">
        <v>62292</v>
      </c>
      <c r="M8" s="113">
        <v>1</v>
      </c>
      <c r="N8" s="113">
        <v>138520</v>
      </c>
      <c r="O8" s="113">
        <v>114059</v>
      </c>
      <c r="P8" s="113">
        <v>114059</v>
      </c>
      <c r="Q8" s="124" t="s">
        <v>170</v>
      </c>
      <c r="R8" s="113">
        <v>92</v>
      </c>
      <c r="S8" s="113">
        <v>8524593</v>
      </c>
      <c r="T8" s="113">
        <v>92658</v>
      </c>
      <c r="U8" s="172">
        <v>90</v>
      </c>
      <c r="V8" s="172">
        <v>8291647</v>
      </c>
      <c r="W8" s="172">
        <v>7763715</v>
      </c>
      <c r="X8" s="172">
        <v>86263</v>
      </c>
      <c r="Y8" s="172">
        <v>1</v>
      </c>
      <c r="Z8" s="172">
        <v>81846</v>
      </c>
      <c r="AA8" s="172">
        <v>76635</v>
      </c>
      <c r="AB8" s="172">
        <v>76635</v>
      </c>
      <c r="AC8" s="113">
        <v>1</v>
      </c>
      <c r="AD8" s="113"/>
      <c r="AE8" s="113">
        <v>151100</v>
      </c>
      <c r="AF8" s="113">
        <v>141480</v>
      </c>
      <c r="AG8" s="172">
        <v>141480</v>
      </c>
    </row>
    <row r="9" spans="1:33" ht="15" customHeight="1">
      <c r="A9" s="34" t="s">
        <v>171</v>
      </c>
      <c r="B9" s="113">
        <v>94</v>
      </c>
      <c r="C9" s="113">
        <v>7990101</v>
      </c>
      <c r="D9" s="113">
        <v>85001</v>
      </c>
      <c r="E9" s="172">
        <v>85</v>
      </c>
      <c r="F9" s="172">
        <v>7700466</v>
      </c>
      <c r="G9" s="172">
        <v>5756771</v>
      </c>
      <c r="H9" s="172">
        <v>67726</v>
      </c>
      <c r="I9" s="172">
        <v>3</v>
      </c>
      <c r="J9" s="172">
        <v>151115</v>
      </c>
      <c r="K9" s="172">
        <v>181113</v>
      </c>
      <c r="L9" s="172">
        <v>60371</v>
      </c>
      <c r="M9" s="113">
        <v>1</v>
      </c>
      <c r="N9" s="113">
        <v>138520</v>
      </c>
      <c r="O9" s="113">
        <v>111773</v>
      </c>
      <c r="P9" s="113">
        <v>111773</v>
      </c>
      <c r="Q9" s="124" t="s">
        <v>171</v>
      </c>
      <c r="R9" s="113">
        <v>91</v>
      </c>
      <c r="S9" s="113">
        <v>8461635</v>
      </c>
      <c r="T9" s="113">
        <v>92985</v>
      </c>
      <c r="U9" s="172">
        <v>89</v>
      </c>
      <c r="V9" s="172">
        <v>8228689</v>
      </c>
      <c r="W9" s="172">
        <v>7704765</v>
      </c>
      <c r="X9" s="172">
        <v>86570</v>
      </c>
      <c r="Y9" s="172">
        <v>1</v>
      </c>
      <c r="Z9" s="172">
        <v>81846</v>
      </c>
      <c r="AA9" s="172">
        <v>76635</v>
      </c>
      <c r="AB9" s="172">
        <v>76635</v>
      </c>
      <c r="AC9" s="113">
        <v>1</v>
      </c>
      <c r="AD9" s="113"/>
      <c r="AE9" s="113">
        <v>151100</v>
      </c>
      <c r="AF9" s="113">
        <v>141480</v>
      </c>
      <c r="AG9" s="172">
        <v>141480</v>
      </c>
    </row>
    <row r="10" spans="1:33" ht="15" customHeight="1">
      <c r="A10" s="34" t="s">
        <v>172</v>
      </c>
      <c r="B10" s="113">
        <v>94</v>
      </c>
      <c r="C10" s="113">
        <v>7927190</v>
      </c>
      <c r="D10" s="113">
        <v>84331</v>
      </c>
      <c r="E10" s="172">
        <v>85</v>
      </c>
      <c r="F10" s="172">
        <v>7637555</v>
      </c>
      <c r="G10" s="172">
        <v>5832937</v>
      </c>
      <c r="H10" s="172">
        <v>68622</v>
      </c>
      <c r="I10" s="172">
        <v>6</v>
      </c>
      <c r="J10" s="172">
        <v>151115</v>
      </c>
      <c r="K10" s="172">
        <v>365768</v>
      </c>
      <c r="L10" s="172">
        <v>60961</v>
      </c>
      <c r="M10" s="113">
        <v>1</v>
      </c>
      <c r="N10" s="113">
        <v>138520</v>
      </c>
      <c r="O10" s="113">
        <v>112864</v>
      </c>
      <c r="P10" s="113">
        <v>112864</v>
      </c>
      <c r="Q10" s="124" t="s">
        <v>172</v>
      </c>
      <c r="R10" s="113">
        <v>91</v>
      </c>
      <c r="S10" s="113">
        <v>8348309</v>
      </c>
      <c r="T10" s="113">
        <v>91739</v>
      </c>
      <c r="U10" s="172">
        <v>89</v>
      </c>
      <c r="V10" s="172">
        <v>8115363</v>
      </c>
      <c r="W10" s="172">
        <v>7598655</v>
      </c>
      <c r="X10" s="172">
        <v>85378</v>
      </c>
      <c r="Y10" s="172">
        <v>1</v>
      </c>
      <c r="Z10" s="172">
        <v>81846</v>
      </c>
      <c r="AA10" s="172">
        <v>76635</v>
      </c>
      <c r="AB10" s="172">
        <v>76635</v>
      </c>
      <c r="AC10" s="113">
        <v>1</v>
      </c>
      <c r="AD10" s="113"/>
      <c r="AE10" s="113">
        <v>151100</v>
      </c>
      <c r="AF10" s="113">
        <v>141480</v>
      </c>
      <c r="AG10" s="172">
        <v>141480</v>
      </c>
    </row>
    <row r="11" spans="1:33" ht="15" customHeight="1">
      <c r="A11" s="34" t="s">
        <v>173</v>
      </c>
      <c r="B11" s="113">
        <v>92</v>
      </c>
      <c r="C11" s="113">
        <v>7674478</v>
      </c>
      <c r="D11" s="113">
        <v>81643</v>
      </c>
      <c r="E11" s="172">
        <v>85</v>
      </c>
      <c r="F11" s="172">
        <v>7007106</v>
      </c>
      <c r="G11" s="172">
        <v>5710092</v>
      </c>
      <c r="H11" s="172">
        <v>67177</v>
      </c>
      <c r="I11" s="172">
        <v>6</v>
      </c>
      <c r="J11" s="172">
        <v>528852</v>
      </c>
      <c r="K11" s="172">
        <v>365039</v>
      </c>
      <c r="L11" s="172">
        <v>60839</v>
      </c>
      <c r="M11" s="113">
        <v>1</v>
      </c>
      <c r="N11" s="113">
        <v>138520</v>
      </c>
      <c r="O11" s="113">
        <v>113037</v>
      </c>
      <c r="P11" s="113">
        <v>113037</v>
      </c>
      <c r="Q11" s="124" t="s">
        <v>173</v>
      </c>
      <c r="R11" s="113">
        <v>90</v>
      </c>
      <c r="S11" s="113">
        <v>8159433</v>
      </c>
      <c r="T11" s="113">
        <v>90660</v>
      </c>
      <c r="U11" s="172">
        <v>88</v>
      </c>
      <c r="V11" s="172">
        <v>7926487</v>
      </c>
      <c r="W11" s="172">
        <v>7421805</v>
      </c>
      <c r="X11" s="172">
        <v>84338</v>
      </c>
      <c r="Y11" s="172">
        <v>1</v>
      </c>
      <c r="Z11" s="172">
        <v>81846</v>
      </c>
      <c r="AA11" s="172">
        <v>76635</v>
      </c>
      <c r="AB11" s="172">
        <v>76635</v>
      </c>
      <c r="AC11" s="113">
        <v>1</v>
      </c>
      <c r="AD11" s="113"/>
      <c r="AE11" s="113">
        <v>151100</v>
      </c>
      <c r="AF11" s="113">
        <v>141480</v>
      </c>
      <c r="AG11" s="172">
        <v>141480</v>
      </c>
    </row>
    <row r="12" spans="1:33" ht="15" customHeight="1">
      <c r="A12" s="34" t="s">
        <v>174</v>
      </c>
      <c r="B12" s="113">
        <v>92</v>
      </c>
      <c r="C12" s="113">
        <v>7674478</v>
      </c>
      <c r="D12" s="113">
        <v>81643</v>
      </c>
      <c r="E12" s="172">
        <v>85</v>
      </c>
      <c r="F12" s="172">
        <v>7007106</v>
      </c>
      <c r="G12" s="172">
        <v>5666724</v>
      </c>
      <c r="H12" s="172">
        <v>66667</v>
      </c>
      <c r="I12" s="172">
        <v>6</v>
      </c>
      <c r="J12" s="172">
        <v>528852</v>
      </c>
      <c r="K12" s="172">
        <v>362145</v>
      </c>
      <c r="L12" s="172">
        <v>60357</v>
      </c>
      <c r="M12" s="113">
        <v>1</v>
      </c>
      <c r="N12" s="113">
        <v>138520</v>
      </c>
      <c r="O12" s="113">
        <v>112893</v>
      </c>
      <c r="P12" s="113">
        <v>112893</v>
      </c>
      <c r="Q12" s="124" t="s">
        <v>174</v>
      </c>
      <c r="R12" s="113">
        <v>90</v>
      </c>
      <c r="S12" s="113">
        <v>8159433</v>
      </c>
      <c r="T12" s="113">
        <v>90660</v>
      </c>
      <c r="U12" s="172">
        <v>87</v>
      </c>
      <c r="V12" s="172">
        <v>7832049</v>
      </c>
      <c r="W12" s="172">
        <v>7333380</v>
      </c>
      <c r="X12" s="172">
        <v>84291</v>
      </c>
      <c r="Y12" s="172">
        <v>2</v>
      </c>
      <c r="Z12" s="172">
        <v>176284</v>
      </c>
      <c r="AA12" s="172">
        <v>165060</v>
      </c>
      <c r="AB12" s="172">
        <v>82530</v>
      </c>
      <c r="AC12" s="113">
        <v>1</v>
      </c>
      <c r="AD12" s="113"/>
      <c r="AE12" s="113">
        <v>151100</v>
      </c>
      <c r="AF12" s="113">
        <v>141480</v>
      </c>
      <c r="AG12" s="172">
        <v>141480</v>
      </c>
    </row>
    <row r="13" spans="1:33" ht="15" customHeight="1">
      <c r="A13" s="34" t="s">
        <v>175</v>
      </c>
      <c r="B13" s="113">
        <v>91</v>
      </c>
      <c r="C13" s="113">
        <v>7523876</v>
      </c>
      <c r="D13" s="113">
        <v>81781</v>
      </c>
      <c r="E13" s="172">
        <v>84</v>
      </c>
      <c r="F13" s="172">
        <v>6856504</v>
      </c>
      <c r="G13" s="172">
        <v>5773965</v>
      </c>
      <c r="H13" s="172">
        <v>68737</v>
      </c>
      <c r="I13" s="172">
        <v>6</v>
      </c>
      <c r="J13" s="172">
        <v>528852</v>
      </c>
      <c r="K13" s="172">
        <v>375658</v>
      </c>
      <c r="L13" s="172">
        <v>62609</v>
      </c>
      <c r="M13" s="113">
        <v>1</v>
      </c>
      <c r="N13" s="113">
        <v>138520</v>
      </c>
      <c r="O13" s="113">
        <v>113313</v>
      </c>
      <c r="P13" s="113">
        <v>113313</v>
      </c>
      <c r="Q13" s="124" t="s">
        <v>175</v>
      </c>
      <c r="R13" s="113">
        <v>89</v>
      </c>
      <c r="S13" s="113">
        <v>8096475</v>
      </c>
      <c r="T13" s="113">
        <v>90971</v>
      </c>
      <c r="U13" s="172">
        <v>86</v>
      </c>
      <c r="V13" s="172">
        <v>7769091</v>
      </c>
      <c r="W13" s="172">
        <v>7274430</v>
      </c>
      <c r="X13" s="172">
        <v>84586</v>
      </c>
      <c r="Y13" s="172">
        <v>2</v>
      </c>
      <c r="Z13" s="172">
        <v>176284</v>
      </c>
      <c r="AA13" s="172">
        <v>165060</v>
      </c>
      <c r="AB13" s="172">
        <v>82530</v>
      </c>
      <c r="AC13" s="113">
        <v>1</v>
      </c>
      <c r="AD13" s="113"/>
      <c r="AE13" s="113">
        <v>151100</v>
      </c>
      <c r="AF13" s="113">
        <v>141480</v>
      </c>
      <c r="AG13" s="172">
        <v>141480</v>
      </c>
    </row>
    <row r="14" spans="1:33" ht="15" customHeight="1">
      <c r="A14" s="34" t="s">
        <v>176</v>
      </c>
      <c r="B14" s="113">
        <v>91</v>
      </c>
      <c r="C14" s="113">
        <v>7523876</v>
      </c>
      <c r="D14" s="113">
        <v>81781</v>
      </c>
      <c r="E14" s="172">
        <v>84</v>
      </c>
      <c r="F14" s="172">
        <v>6856504</v>
      </c>
      <c r="G14" s="172">
        <v>5701437</v>
      </c>
      <c r="H14" s="172">
        <v>67874</v>
      </c>
      <c r="I14" s="172">
        <v>6</v>
      </c>
      <c r="J14" s="172">
        <v>528852</v>
      </c>
      <c r="K14" s="172">
        <v>374200</v>
      </c>
      <c r="L14" s="172">
        <v>62366</v>
      </c>
      <c r="M14" s="113">
        <v>1</v>
      </c>
      <c r="N14" s="113">
        <v>138520</v>
      </c>
      <c r="O14" s="113">
        <v>111894</v>
      </c>
      <c r="P14" s="113">
        <v>111894</v>
      </c>
      <c r="Q14" s="124" t="s">
        <v>176</v>
      </c>
      <c r="R14" s="113">
        <v>90</v>
      </c>
      <c r="S14" s="113">
        <v>8159433</v>
      </c>
      <c r="T14" s="113">
        <v>90660</v>
      </c>
      <c r="U14" s="172">
        <v>86</v>
      </c>
      <c r="V14" s="172">
        <v>7731316</v>
      </c>
      <c r="W14" s="172">
        <v>7239060</v>
      </c>
      <c r="X14" s="172">
        <v>84175</v>
      </c>
      <c r="Y14" s="172">
        <v>3</v>
      </c>
      <c r="Z14" s="172">
        <v>277017</v>
      </c>
      <c r="AA14" s="172">
        <v>259380</v>
      </c>
      <c r="AB14" s="172">
        <v>86460</v>
      </c>
      <c r="AC14" s="113">
        <v>1</v>
      </c>
      <c r="AD14" s="113"/>
      <c r="AE14" s="113">
        <v>151100</v>
      </c>
      <c r="AF14" s="113">
        <v>141480</v>
      </c>
      <c r="AG14" s="172">
        <v>141480</v>
      </c>
    </row>
    <row r="15" spans="1:33" ht="15" customHeight="1">
      <c r="A15" s="34" t="s">
        <v>177</v>
      </c>
      <c r="B15" s="113">
        <v>91</v>
      </c>
      <c r="C15" s="113">
        <v>7523876</v>
      </c>
      <c r="D15" s="113">
        <v>81781</v>
      </c>
      <c r="E15" s="172">
        <v>84</v>
      </c>
      <c r="F15" s="172">
        <v>6856504</v>
      </c>
      <c r="G15" s="172">
        <v>5675702</v>
      </c>
      <c r="H15" s="172">
        <v>67567</v>
      </c>
      <c r="I15" s="172">
        <v>6</v>
      </c>
      <c r="J15" s="172">
        <v>528852</v>
      </c>
      <c r="K15" s="172">
        <v>374323</v>
      </c>
      <c r="L15" s="172">
        <v>62387</v>
      </c>
      <c r="M15" s="113">
        <v>1</v>
      </c>
      <c r="N15" s="113">
        <v>138520</v>
      </c>
      <c r="O15" s="113">
        <v>112435</v>
      </c>
      <c r="P15" s="113">
        <v>112435</v>
      </c>
      <c r="Q15" s="124" t="s">
        <v>177</v>
      </c>
      <c r="R15" s="113">
        <v>90</v>
      </c>
      <c r="S15" s="113">
        <v>8159433</v>
      </c>
      <c r="T15" s="113">
        <v>90660</v>
      </c>
      <c r="U15" s="172">
        <v>86</v>
      </c>
      <c r="V15" s="172">
        <v>7731316</v>
      </c>
      <c r="W15" s="172">
        <v>7239060</v>
      </c>
      <c r="X15" s="172">
        <v>84175</v>
      </c>
      <c r="Y15" s="172">
        <v>3</v>
      </c>
      <c r="Z15" s="172">
        <v>277017</v>
      </c>
      <c r="AA15" s="172">
        <v>259380</v>
      </c>
      <c r="AB15" s="172">
        <v>86460</v>
      </c>
      <c r="AC15" s="113">
        <v>1</v>
      </c>
      <c r="AD15" s="113"/>
      <c r="AE15" s="113">
        <v>151100</v>
      </c>
      <c r="AF15" s="113">
        <v>141480</v>
      </c>
      <c r="AG15" s="172">
        <v>141480</v>
      </c>
    </row>
    <row r="16" spans="1:33" ht="15" customHeight="1">
      <c r="A16" s="34" t="s">
        <v>178</v>
      </c>
      <c r="B16" s="113">
        <v>91</v>
      </c>
      <c r="C16" s="113">
        <v>7838965</v>
      </c>
      <c r="D16" s="113">
        <v>85206</v>
      </c>
      <c r="E16" s="172">
        <v>84</v>
      </c>
      <c r="F16" s="172">
        <v>7171593</v>
      </c>
      <c r="G16" s="172">
        <v>6714405</v>
      </c>
      <c r="H16" s="172">
        <v>79933</v>
      </c>
      <c r="I16" s="172">
        <v>6</v>
      </c>
      <c r="J16" s="172">
        <v>528852</v>
      </c>
      <c r="K16" s="172">
        <v>495180</v>
      </c>
      <c r="L16" s="172">
        <v>82530</v>
      </c>
      <c r="M16" s="113">
        <v>1</v>
      </c>
      <c r="N16" s="113">
        <v>138520</v>
      </c>
      <c r="O16" s="113">
        <v>129690</v>
      </c>
      <c r="P16" s="113">
        <v>129690</v>
      </c>
      <c r="Q16" s="124" t="s">
        <v>178</v>
      </c>
      <c r="R16" s="113">
        <v>90</v>
      </c>
      <c r="S16" s="113">
        <v>8417564</v>
      </c>
      <c r="T16" s="113">
        <v>93528</v>
      </c>
      <c r="U16" s="172">
        <v>86</v>
      </c>
      <c r="V16" s="172">
        <v>7951671</v>
      </c>
      <c r="W16" s="172">
        <v>7445385</v>
      </c>
      <c r="X16" s="172">
        <v>86574</v>
      </c>
      <c r="Y16" s="172">
        <v>3</v>
      </c>
      <c r="Z16" s="172">
        <v>314793</v>
      </c>
      <c r="AA16" s="172">
        <v>294750</v>
      </c>
      <c r="AB16" s="172">
        <v>98250</v>
      </c>
      <c r="AC16" s="113">
        <v>1</v>
      </c>
      <c r="AD16" s="113"/>
      <c r="AE16" s="113">
        <v>151100</v>
      </c>
      <c r="AF16" s="113">
        <v>141480</v>
      </c>
      <c r="AG16" s="172">
        <v>141480</v>
      </c>
    </row>
    <row r="17" spans="1:33" ht="15" customHeight="1" thickBot="1">
      <c r="A17" s="119" t="s">
        <v>179</v>
      </c>
      <c r="B17" s="173">
        <v>91</v>
      </c>
      <c r="C17" s="120">
        <v>7846964</v>
      </c>
      <c r="D17" s="120">
        <v>85293</v>
      </c>
      <c r="E17" s="173">
        <v>84</v>
      </c>
      <c r="F17" s="173">
        <v>7179592</v>
      </c>
      <c r="G17" s="173">
        <v>6714405</v>
      </c>
      <c r="H17" s="173">
        <v>79933</v>
      </c>
      <c r="I17" s="173">
        <v>6</v>
      </c>
      <c r="J17" s="173">
        <v>528852</v>
      </c>
      <c r="K17" s="173">
        <v>495180</v>
      </c>
      <c r="L17" s="173">
        <v>82530</v>
      </c>
      <c r="M17" s="120">
        <v>1</v>
      </c>
      <c r="N17" s="113">
        <v>138520</v>
      </c>
      <c r="O17" s="120">
        <v>129690</v>
      </c>
      <c r="P17" s="120">
        <v>129690</v>
      </c>
      <c r="Q17" s="127" t="s">
        <v>179</v>
      </c>
      <c r="R17" s="120">
        <v>90</v>
      </c>
      <c r="S17" s="120">
        <v>8559020</v>
      </c>
      <c r="T17" s="120">
        <v>95100</v>
      </c>
      <c r="U17" s="173">
        <v>86</v>
      </c>
      <c r="V17" s="173">
        <v>8093127</v>
      </c>
      <c r="W17" s="173">
        <v>7581345</v>
      </c>
      <c r="X17" s="173">
        <v>88155</v>
      </c>
      <c r="Y17" s="173">
        <v>3</v>
      </c>
      <c r="Z17" s="173">
        <v>314793</v>
      </c>
      <c r="AA17" s="173">
        <v>294750</v>
      </c>
      <c r="AB17" s="173">
        <v>98250</v>
      </c>
      <c r="AC17" s="120">
        <v>1</v>
      </c>
      <c r="AD17" s="120"/>
      <c r="AE17" s="113">
        <v>151100</v>
      </c>
      <c r="AF17" s="113">
        <v>141480</v>
      </c>
      <c r="AG17" s="172">
        <v>141480</v>
      </c>
    </row>
    <row r="18" spans="1:33" ht="15" customHeight="1" thickTop="1">
      <c r="A18" s="115" t="s">
        <v>24</v>
      </c>
      <c r="B18" s="116"/>
      <c r="C18" s="116">
        <f>SUM(C6:C17)</f>
        <v>94010000</v>
      </c>
      <c r="D18" s="116"/>
      <c r="E18" s="174"/>
      <c r="F18" s="175">
        <f>SUM(F6:F17)</f>
        <v>87890221</v>
      </c>
      <c r="G18" s="175">
        <f>SUM(G6:G17)</f>
        <v>71950814</v>
      </c>
      <c r="H18" s="174"/>
      <c r="I18" s="174"/>
      <c r="J18" s="175">
        <f>SUM(J6:J17)</f>
        <v>4457539</v>
      </c>
      <c r="K18" s="175">
        <f>SUM(K6:K17)</f>
        <v>3953513</v>
      </c>
      <c r="L18" s="174"/>
      <c r="M18" s="117"/>
      <c r="N18" s="117">
        <f>SUM(N6:N17)</f>
        <v>1662240</v>
      </c>
      <c r="O18" s="117">
        <f>SUM(O6:O17)</f>
        <v>1391359</v>
      </c>
      <c r="P18" s="118"/>
      <c r="Q18" s="115"/>
      <c r="R18" s="116"/>
      <c r="S18" s="116">
        <f>SUM(S6:S17)</f>
        <v>100573000</v>
      </c>
      <c r="T18" s="116"/>
      <c r="U18" s="118"/>
      <c r="V18" s="203">
        <f>SUM(V6:V17)</f>
        <v>96732536</v>
      </c>
      <c r="W18" s="203">
        <f>SUM(W6:W17)</f>
        <v>90577050</v>
      </c>
      <c r="X18" s="118"/>
      <c r="Y18" s="118"/>
      <c r="Z18" s="203">
        <f>SUM(Z6:Z17)</f>
        <v>2027264</v>
      </c>
      <c r="AA18" s="203">
        <f>SUM(AA6:AA17)</f>
        <v>1898190</v>
      </c>
      <c r="AB18" s="203"/>
      <c r="AC18" s="116"/>
      <c r="AD18" s="116"/>
      <c r="AE18" s="116">
        <f>SUM(AE6:AE17)</f>
        <v>1813200</v>
      </c>
      <c r="AF18" s="116">
        <f>SUM(AF6:AF17)</f>
        <v>1697760</v>
      </c>
      <c r="AG18" s="118"/>
    </row>
    <row r="19" spans="1:33" ht="15" customHeight="1">
      <c r="A19" s="110" t="s">
        <v>180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0" t="s">
        <v>180</v>
      </c>
      <c r="R19" s="112">
        <v>91</v>
      </c>
      <c r="S19" s="112">
        <v>8381083</v>
      </c>
      <c r="T19" s="112"/>
      <c r="U19" s="112"/>
      <c r="V19" s="112">
        <v>8061044</v>
      </c>
      <c r="W19" s="112">
        <v>7548087</v>
      </c>
      <c r="X19" s="112"/>
      <c r="Y19" s="112">
        <v>2</v>
      </c>
      <c r="Z19" s="112">
        <v>168938</v>
      </c>
      <c r="AA19" s="112"/>
      <c r="AB19" s="112"/>
      <c r="AC19" s="112">
        <v>1</v>
      </c>
      <c r="AD19" s="112"/>
      <c r="AE19" s="112"/>
      <c r="AF19" s="112"/>
      <c r="AG19" s="112"/>
    </row>
    <row r="20" spans="1:32" ht="15" customHeight="1">
      <c r="A20" s="305" t="s">
        <v>845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Q20" s="304" t="s">
        <v>843</v>
      </c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109"/>
    </row>
    <row r="21" ht="15" customHeight="1">
      <c r="A21" s="37" t="s">
        <v>181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5">
    <mergeCell ref="Q20:AE20"/>
    <mergeCell ref="A20:O20"/>
    <mergeCell ref="R4:T4"/>
    <mergeCell ref="U4:X4"/>
    <mergeCell ref="Q4:Q5"/>
    <mergeCell ref="A4:A5"/>
    <mergeCell ref="B4:D4"/>
    <mergeCell ref="E4:H4"/>
    <mergeCell ref="I4:L4"/>
    <mergeCell ref="M4:P4"/>
    <mergeCell ref="A1:P1"/>
    <mergeCell ref="A2:P2"/>
    <mergeCell ref="Q2:AG2"/>
    <mergeCell ref="Y4:AB4"/>
    <mergeCell ref="AC4:AG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J3">
      <selection activeCell="X22" sqref="X22"/>
    </sheetView>
  </sheetViews>
  <sheetFormatPr defaultColWidth="9.140625" defaultRowHeight="12.75"/>
  <cols>
    <col min="1" max="1" width="8.7109375" style="37" customWidth="1"/>
    <col min="2" max="13" width="10.7109375" style="37" customWidth="1"/>
    <col min="14" max="14" width="8.7109375" style="37" customWidth="1"/>
    <col min="15" max="26" width="10.7109375" style="37" customWidth="1"/>
    <col min="27" max="16384" width="9.140625" style="37" customWidth="1"/>
  </cols>
  <sheetData>
    <row r="1" spans="1:13" ht="15" customHeight="1">
      <c r="A1" s="300" t="s">
        <v>718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26" s="24" customFormat="1" ht="30" customHeight="1">
      <c r="A2" s="291" t="s">
        <v>844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 t="s">
        <v>885</v>
      </c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6"/>
      <c r="O3" s="107"/>
      <c r="P3" s="107"/>
      <c r="Q3" s="107"/>
      <c r="R3" s="107"/>
      <c r="S3" s="108"/>
      <c r="T3" s="108"/>
      <c r="U3" s="108"/>
      <c r="V3" s="108"/>
      <c r="W3" s="108"/>
      <c r="X3" s="108"/>
      <c r="Y3" s="108"/>
      <c r="Z3" s="109"/>
    </row>
    <row r="4" spans="1:26" ht="19.5" customHeight="1">
      <c r="A4" s="307" t="s">
        <v>847</v>
      </c>
      <c r="B4" s="306" t="s">
        <v>24</v>
      </c>
      <c r="C4" s="306"/>
      <c r="D4" s="306"/>
      <c r="E4" s="299" t="s">
        <v>165</v>
      </c>
      <c r="F4" s="299"/>
      <c r="G4" s="299"/>
      <c r="H4" s="299" t="s">
        <v>166</v>
      </c>
      <c r="I4" s="299"/>
      <c r="J4" s="299"/>
      <c r="K4" s="299" t="s">
        <v>167</v>
      </c>
      <c r="L4" s="299"/>
      <c r="M4" s="299"/>
      <c r="N4" s="307" t="s">
        <v>848</v>
      </c>
      <c r="O4" s="306" t="s">
        <v>24</v>
      </c>
      <c r="P4" s="306"/>
      <c r="Q4" s="306"/>
      <c r="R4" s="299" t="s">
        <v>165</v>
      </c>
      <c r="S4" s="299"/>
      <c r="T4" s="299"/>
      <c r="U4" s="299" t="s">
        <v>166</v>
      </c>
      <c r="V4" s="299"/>
      <c r="W4" s="299"/>
      <c r="X4" s="301" t="s">
        <v>167</v>
      </c>
      <c r="Y4" s="302"/>
      <c r="Z4" s="302"/>
    </row>
    <row r="5" spans="1:26" ht="39.75" customHeight="1">
      <c r="A5" s="308"/>
      <c r="B5" s="165" t="s">
        <v>103</v>
      </c>
      <c r="C5" s="165" t="s">
        <v>717</v>
      </c>
      <c r="D5" s="165" t="s">
        <v>683</v>
      </c>
      <c r="E5" s="165" t="s">
        <v>103</v>
      </c>
      <c r="F5" s="165" t="s">
        <v>717</v>
      </c>
      <c r="G5" s="165" t="s">
        <v>683</v>
      </c>
      <c r="H5" s="165" t="s">
        <v>103</v>
      </c>
      <c r="I5" s="165" t="s">
        <v>717</v>
      </c>
      <c r="J5" s="165" t="s">
        <v>683</v>
      </c>
      <c r="K5" s="165" t="s">
        <v>103</v>
      </c>
      <c r="L5" s="165" t="s">
        <v>717</v>
      </c>
      <c r="M5" s="165" t="s">
        <v>683</v>
      </c>
      <c r="N5" s="308"/>
      <c r="O5" s="165" t="s">
        <v>103</v>
      </c>
      <c r="P5" s="165" t="s">
        <v>717</v>
      </c>
      <c r="Q5" s="165" t="s">
        <v>683</v>
      </c>
      <c r="R5" s="165" t="s">
        <v>103</v>
      </c>
      <c r="S5" s="165" t="s">
        <v>717</v>
      </c>
      <c r="T5" s="165" t="s">
        <v>683</v>
      </c>
      <c r="U5" s="165" t="s">
        <v>103</v>
      </c>
      <c r="V5" s="165" t="s">
        <v>717</v>
      </c>
      <c r="W5" s="165" t="s">
        <v>683</v>
      </c>
      <c r="X5" s="165" t="s">
        <v>103</v>
      </c>
      <c r="Y5" s="165" t="s">
        <v>717</v>
      </c>
      <c r="Z5" s="165" t="s">
        <v>683</v>
      </c>
    </row>
    <row r="6" spans="1:26" ht="15" customHeight="1">
      <c r="A6" s="34" t="s">
        <v>168</v>
      </c>
      <c r="B6" s="113">
        <v>93</v>
      </c>
      <c r="C6" s="113">
        <v>5778727</v>
      </c>
      <c r="D6" s="113">
        <v>62136</v>
      </c>
      <c r="E6" s="172">
        <v>89</v>
      </c>
      <c r="F6" s="172">
        <v>5512821</v>
      </c>
      <c r="G6" s="172">
        <v>61942</v>
      </c>
      <c r="H6" s="172">
        <v>3</v>
      </c>
      <c r="I6" s="172">
        <v>166263</v>
      </c>
      <c r="J6" s="172">
        <v>55421</v>
      </c>
      <c r="K6" s="113">
        <v>1</v>
      </c>
      <c r="L6" s="113">
        <v>99643</v>
      </c>
      <c r="M6" s="113">
        <v>99643</v>
      </c>
      <c r="N6" s="124" t="s">
        <v>168</v>
      </c>
      <c r="O6" s="113">
        <v>82</v>
      </c>
      <c r="P6" s="113">
        <v>6880000</v>
      </c>
      <c r="Q6" s="113">
        <v>74782</v>
      </c>
      <c r="R6" s="172">
        <v>90</v>
      </c>
      <c r="S6" s="172">
        <v>6695000</v>
      </c>
      <c r="T6" s="113">
        <v>74388</v>
      </c>
      <c r="U6" s="172">
        <v>1</v>
      </c>
      <c r="V6" s="172">
        <v>65000</v>
      </c>
      <c r="W6" s="172">
        <v>65000</v>
      </c>
      <c r="X6" s="113">
        <v>1</v>
      </c>
      <c r="Y6" s="113">
        <v>120000</v>
      </c>
      <c r="Z6" s="113">
        <v>120000</v>
      </c>
    </row>
    <row r="7" spans="1:26" ht="15" customHeight="1">
      <c r="A7" s="34" t="s">
        <v>169</v>
      </c>
      <c r="B7" s="113">
        <v>90</v>
      </c>
      <c r="C7" s="113">
        <v>5320911</v>
      </c>
      <c r="D7" s="113">
        <v>59121</v>
      </c>
      <c r="E7" s="172">
        <v>86</v>
      </c>
      <c r="F7" s="172">
        <v>5071345</v>
      </c>
      <c r="G7" s="172">
        <v>58969</v>
      </c>
      <c r="H7" s="172">
        <v>3</v>
      </c>
      <c r="I7" s="172">
        <v>154373</v>
      </c>
      <c r="J7" s="172">
        <v>51457</v>
      </c>
      <c r="K7" s="113">
        <v>1</v>
      </c>
      <c r="L7" s="113">
        <v>95193</v>
      </c>
      <c r="M7" s="113">
        <v>95193</v>
      </c>
      <c r="N7" s="124" t="s">
        <v>169</v>
      </c>
      <c r="O7" s="113">
        <v>92</v>
      </c>
      <c r="P7" s="113">
        <v>7040000</v>
      </c>
      <c r="Q7" s="113">
        <v>76521</v>
      </c>
      <c r="R7" s="172">
        <v>90</v>
      </c>
      <c r="S7" s="172">
        <v>6855000</v>
      </c>
      <c r="T7" s="113">
        <v>76166</v>
      </c>
      <c r="U7" s="172">
        <v>1</v>
      </c>
      <c r="V7" s="172">
        <v>65000</v>
      </c>
      <c r="W7" s="172">
        <v>65000</v>
      </c>
      <c r="X7" s="113">
        <v>1</v>
      </c>
      <c r="Y7" s="113">
        <v>120000</v>
      </c>
      <c r="Z7" s="113">
        <v>120000</v>
      </c>
    </row>
    <row r="8" spans="1:26" ht="15" customHeight="1">
      <c r="A8" s="34" t="s">
        <v>170</v>
      </c>
      <c r="B8" s="113">
        <v>89</v>
      </c>
      <c r="C8" s="113">
        <v>5281243</v>
      </c>
      <c r="D8" s="113">
        <v>59339</v>
      </c>
      <c r="E8" s="172">
        <v>85</v>
      </c>
      <c r="F8" s="172">
        <v>5025994</v>
      </c>
      <c r="G8" s="172">
        <v>59129</v>
      </c>
      <c r="H8" s="172">
        <v>3</v>
      </c>
      <c r="I8" s="172">
        <v>158506</v>
      </c>
      <c r="J8" s="172">
        <v>52835</v>
      </c>
      <c r="K8" s="113">
        <v>1</v>
      </c>
      <c r="L8" s="113">
        <v>96743</v>
      </c>
      <c r="M8" s="113">
        <v>96743</v>
      </c>
      <c r="N8" s="124" t="s">
        <v>170</v>
      </c>
      <c r="O8" s="113">
        <v>92</v>
      </c>
      <c r="P8" s="113">
        <v>6770000</v>
      </c>
      <c r="Q8" s="113">
        <v>73586</v>
      </c>
      <c r="R8" s="172">
        <v>90</v>
      </c>
      <c r="S8" s="172">
        <v>6585000</v>
      </c>
      <c r="T8" s="113">
        <v>73166</v>
      </c>
      <c r="U8" s="172">
        <v>1</v>
      </c>
      <c r="V8" s="172">
        <v>65000</v>
      </c>
      <c r="W8" s="172">
        <v>65000</v>
      </c>
      <c r="X8" s="113">
        <v>1</v>
      </c>
      <c r="Y8" s="113">
        <v>120000</v>
      </c>
      <c r="Z8" s="113">
        <v>120000</v>
      </c>
    </row>
    <row r="9" spans="1:26" ht="15" customHeight="1">
      <c r="A9" s="34" t="s">
        <v>171</v>
      </c>
      <c r="B9" s="113">
        <v>89</v>
      </c>
      <c r="C9" s="113">
        <v>5131178</v>
      </c>
      <c r="D9" s="113">
        <v>57653</v>
      </c>
      <c r="E9" s="172">
        <v>85</v>
      </c>
      <c r="F9" s="172">
        <v>4882758</v>
      </c>
      <c r="G9" s="172">
        <v>57444</v>
      </c>
      <c r="H9" s="172">
        <v>3</v>
      </c>
      <c r="I9" s="172">
        <v>153616</v>
      </c>
      <c r="J9" s="172">
        <v>51205</v>
      </c>
      <c r="K9" s="113">
        <v>1</v>
      </c>
      <c r="L9" s="113">
        <v>94804</v>
      </c>
      <c r="M9" s="113">
        <v>94804</v>
      </c>
      <c r="N9" s="124" t="s">
        <v>171</v>
      </c>
      <c r="O9" s="113">
        <v>91</v>
      </c>
      <c r="P9" s="113">
        <v>6720000</v>
      </c>
      <c r="Q9" s="113">
        <v>73846</v>
      </c>
      <c r="R9" s="172">
        <v>89</v>
      </c>
      <c r="S9" s="172">
        <v>6535000</v>
      </c>
      <c r="T9" s="113">
        <v>73426</v>
      </c>
      <c r="U9" s="172">
        <v>1</v>
      </c>
      <c r="V9" s="172">
        <v>65000</v>
      </c>
      <c r="W9" s="172">
        <v>65000</v>
      </c>
      <c r="X9" s="113">
        <v>1</v>
      </c>
      <c r="Y9" s="113">
        <v>120000</v>
      </c>
      <c r="Z9" s="113">
        <v>120000</v>
      </c>
    </row>
    <row r="10" spans="1:26" ht="15" customHeight="1">
      <c r="A10" s="34" t="s">
        <v>172</v>
      </c>
      <c r="B10" s="113">
        <v>92</v>
      </c>
      <c r="C10" s="113">
        <v>5353325</v>
      </c>
      <c r="D10" s="113">
        <v>58188</v>
      </c>
      <c r="E10" s="172">
        <v>85</v>
      </c>
      <c r="F10" s="172">
        <v>4947360</v>
      </c>
      <c r="G10" s="172">
        <v>58204</v>
      </c>
      <c r="H10" s="172">
        <v>6</v>
      </c>
      <c r="I10" s="172">
        <v>310236</v>
      </c>
      <c r="J10" s="172">
        <v>51706</v>
      </c>
      <c r="K10" s="113">
        <v>1</v>
      </c>
      <c r="L10" s="113">
        <v>95729</v>
      </c>
      <c r="M10" s="113">
        <v>95729</v>
      </c>
      <c r="N10" s="124" t="s">
        <v>172</v>
      </c>
      <c r="O10" s="113">
        <v>91</v>
      </c>
      <c r="P10" s="113">
        <v>6630000</v>
      </c>
      <c r="Q10" s="113">
        <v>72857</v>
      </c>
      <c r="R10" s="172">
        <v>89</v>
      </c>
      <c r="S10" s="172">
        <v>6445000</v>
      </c>
      <c r="T10" s="113">
        <v>72415</v>
      </c>
      <c r="U10" s="172">
        <v>1</v>
      </c>
      <c r="V10" s="172">
        <v>65000</v>
      </c>
      <c r="W10" s="172">
        <v>65000</v>
      </c>
      <c r="X10" s="113">
        <v>1</v>
      </c>
      <c r="Y10" s="113">
        <v>120000</v>
      </c>
      <c r="Z10" s="113">
        <v>120000</v>
      </c>
    </row>
    <row r="11" spans="1:26" ht="15" customHeight="1">
      <c r="A11" s="34" t="s">
        <v>173</v>
      </c>
      <c r="B11" s="113">
        <v>92</v>
      </c>
      <c r="C11" s="113">
        <v>5248660</v>
      </c>
      <c r="D11" s="113">
        <v>57050</v>
      </c>
      <c r="E11" s="172">
        <v>85</v>
      </c>
      <c r="F11" s="172">
        <v>4843166</v>
      </c>
      <c r="G11" s="172">
        <v>56978</v>
      </c>
      <c r="H11" s="172">
        <v>6</v>
      </c>
      <c r="I11" s="172">
        <v>309618</v>
      </c>
      <c r="J11" s="172">
        <v>51603</v>
      </c>
      <c r="K11" s="113">
        <v>1</v>
      </c>
      <c r="L11" s="113">
        <v>95876</v>
      </c>
      <c r="M11" s="113">
        <v>95876</v>
      </c>
      <c r="N11" s="124" t="s">
        <v>173</v>
      </c>
      <c r="O11" s="113">
        <v>90</v>
      </c>
      <c r="P11" s="113">
        <v>6480000</v>
      </c>
      <c r="Q11" s="113">
        <v>72000</v>
      </c>
      <c r="R11" s="172">
        <v>88</v>
      </c>
      <c r="S11" s="172">
        <v>6295000</v>
      </c>
      <c r="T11" s="113">
        <v>71534</v>
      </c>
      <c r="U11" s="172">
        <v>1</v>
      </c>
      <c r="V11" s="172">
        <v>65000</v>
      </c>
      <c r="W11" s="172">
        <v>65000</v>
      </c>
      <c r="X11" s="113">
        <v>1</v>
      </c>
      <c r="Y11" s="113">
        <v>120000</v>
      </c>
      <c r="Z11" s="113">
        <v>120000</v>
      </c>
    </row>
    <row r="12" spans="1:26" ht="15" customHeight="1">
      <c r="A12" s="34" t="s">
        <v>174</v>
      </c>
      <c r="B12" s="113">
        <v>92</v>
      </c>
      <c r="C12" s="113">
        <v>5209299</v>
      </c>
      <c r="D12" s="113">
        <v>56622</v>
      </c>
      <c r="E12" s="172">
        <v>85</v>
      </c>
      <c r="F12" s="172">
        <v>4806382</v>
      </c>
      <c r="G12" s="172">
        <v>56545</v>
      </c>
      <c r="H12" s="172">
        <v>6</v>
      </c>
      <c r="I12" s="172">
        <v>307163</v>
      </c>
      <c r="J12" s="172">
        <v>51193</v>
      </c>
      <c r="K12" s="113">
        <v>1</v>
      </c>
      <c r="L12" s="113">
        <v>95754</v>
      </c>
      <c r="M12" s="113">
        <v>95754</v>
      </c>
      <c r="N12" s="124" t="s">
        <v>174</v>
      </c>
      <c r="O12" s="113">
        <v>90</v>
      </c>
      <c r="P12" s="113">
        <v>6480000</v>
      </c>
      <c r="Q12" s="113">
        <v>72000</v>
      </c>
      <c r="R12" s="172">
        <v>87</v>
      </c>
      <c r="S12" s="172">
        <v>6220000</v>
      </c>
      <c r="T12" s="113">
        <v>71494</v>
      </c>
      <c r="U12" s="172">
        <v>2</v>
      </c>
      <c r="V12" s="172">
        <v>140000</v>
      </c>
      <c r="W12" s="172">
        <v>70000</v>
      </c>
      <c r="X12" s="113">
        <v>1</v>
      </c>
      <c r="Y12" s="113">
        <v>120000</v>
      </c>
      <c r="Z12" s="113">
        <v>120000</v>
      </c>
    </row>
    <row r="13" spans="1:26" ht="15" customHeight="1">
      <c r="A13" s="34" t="s">
        <v>175</v>
      </c>
      <c r="B13" s="113">
        <v>91</v>
      </c>
      <c r="C13" s="113">
        <v>5312156</v>
      </c>
      <c r="D13" s="113">
        <v>58375</v>
      </c>
      <c r="E13" s="172">
        <v>84</v>
      </c>
      <c r="F13" s="172">
        <v>4897341</v>
      </c>
      <c r="G13" s="172">
        <v>58301</v>
      </c>
      <c r="H13" s="172">
        <v>6</v>
      </c>
      <c r="I13" s="172">
        <v>318625</v>
      </c>
      <c r="J13" s="172">
        <v>53104</v>
      </c>
      <c r="K13" s="113">
        <v>1</v>
      </c>
      <c r="L13" s="113">
        <v>96190</v>
      </c>
      <c r="M13" s="113">
        <v>96190</v>
      </c>
      <c r="N13" s="124" t="s">
        <v>175</v>
      </c>
      <c r="O13" s="113">
        <v>89</v>
      </c>
      <c r="P13" s="113">
        <v>6430000</v>
      </c>
      <c r="Q13" s="113">
        <v>72247</v>
      </c>
      <c r="R13" s="172">
        <v>86</v>
      </c>
      <c r="S13" s="172">
        <v>6170000</v>
      </c>
      <c r="T13" s="113">
        <v>71744</v>
      </c>
      <c r="U13" s="172">
        <v>2</v>
      </c>
      <c r="V13" s="172">
        <v>140000</v>
      </c>
      <c r="W13" s="172">
        <v>70000</v>
      </c>
      <c r="X13" s="113">
        <v>1</v>
      </c>
      <c r="Y13" s="113">
        <v>120000</v>
      </c>
      <c r="Z13" s="113">
        <v>120000</v>
      </c>
    </row>
    <row r="14" spans="1:26" ht="15" customHeight="1">
      <c r="A14" s="34" t="s">
        <v>176</v>
      </c>
      <c r="B14" s="113">
        <v>91</v>
      </c>
      <c r="C14" s="113">
        <v>5248119</v>
      </c>
      <c r="D14" s="113">
        <v>57671</v>
      </c>
      <c r="E14" s="172">
        <v>84</v>
      </c>
      <c r="F14" s="172">
        <v>4835825</v>
      </c>
      <c r="G14" s="172">
        <v>57569</v>
      </c>
      <c r="H14" s="172">
        <v>6</v>
      </c>
      <c r="I14" s="172">
        <v>317388</v>
      </c>
      <c r="J14" s="172">
        <v>52898</v>
      </c>
      <c r="K14" s="113">
        <v>1</v>
      </c>
      <c r="L14" s="113">
        <v>94906</v>
      </c>
      <c r="M14" s="113">
        <v>94906</v>
      </c>
      <c r="N14" s="124" t="s">
        <v>176</v>
      </c>
      <c r="O14" s="113">
        <v>90</v>
      </c>
      <c r="P14" s="113">
        <v>6480000</v>
      </c>
      <c r="Q14" s="113">
        <v>72000</v>
      </c>
      <c r="R14" s="172">
        <v>86</v>
      </c>
      <c r="S14" s="172">
        <v>6140000</v>
      </c>
      <c r="T14" s="113">
        <v>71395</v>
      </c>
      <c r="U14" s="172">
        <v>3</v>
      </c>
      <c r="V14" s="172">
        <v>220000</v>
      </c>
      <c r="W14" s="172">
        <v>73333</v>
      </c>
      <c r="X14" s="113">
        <v>1</v>
      </c>
      <c r="Y14" s="113">
        <v>120000</v>
      </c>
      <c r="Z14" s="113">
        <v>120000</v>
      </c>
    </row>
    <row r="15" spans="1:26" ht="15" customHeight="1">
      <c r="A15" s="34" t="s">
        <v>177</v>
      </c>
      <c r="B15" s="113">
        <v>91</v>
      </c>
      <c r="C15" s="113">
        <v>5226854</v>
      </c>
      <c r="D15" s="113">
        <v>57437</v>
      </c>
      <c r="E15" s="172">
        <v>84</v>
      </c>
      <c r="F15" s="172">
        <v>4813997</v>
      </c>
      <c r="G15" s="172">
        <v>57309</v>
      </c>
      <c r="H15" s="172">
        <v>6</v>
      </c>
      <c r="I15" s="172">
        <v>317492</v>
      </c>
      <c r="J15" s="172">
        <v>52915</v>
      </c>
      <c r="K15" s="113">
        <v>1</v>
      </c>
      <c r="L15" s="113">
        <v>95365</v>
      </c>
      <c r="M15" s="113">
        <v>95365</v>
      </c>
      <c r="N15" s="124" t="s">
        <v>177</v>
      </c>
      <c r="O15" s="113">
        <v>90</v>
      </c>
      <c r="P15" s="113">
        <v>6480000</v>
      </c>
      <c r="Q15" s="113">
        <v>72000</v>
      </c>
      <c r="R15" s="172">
        <v>86</v>
      </c>
      <c r="S15" s="172">
        <v>6140000</v>
      </c>
      <c r="T15" s="113">
        <v>71395</v>
      </c>
      <c r="U15" s="172">
        <v>3</v>
      </c>
      <c r="V15" s="172">
        <v>220000</v>
      </c>
      <c r="W15" s="172">
        <v>73333</v>
      </c>
      <c r="X15" s="113">
        <v>1</v>
      </c>
      <c r="Y15" s="113">
        <v>120000</v>
      </c>
      <c r="Z15" s="113">
        <v>120000</v>
      </c>
    </row>
    <row r="16" spans="1:26" ht="15" customHeight="1">
      <c r="A16" s="34" t="s">
        <v>178</v>
      </c>
      <c r="B16" s="113">
        <v>91</v>
      </c>
      <c r="C16" s="113">
        <v>6225000</v>
      </c>
      <c r="D16" s="113">
        <v>68406</v>
      </c>
      <c r="E16" s="172">
        <v>84</v>
      </c>
      <c r="F16" s="172">
        <v>5695000</v>
      </c>
      <c r="G16" s="172">
        <v>67797</v>
      </c>
      <c r="H16" s="172">
        <v>6</v>
      </c>
      <c r="I16" s="172">
        <v>420000</v>
      </c>
      <c r="J16" s="172">
        <v>70000</v>
      </c>
      <c r="K16" s="113">
        <v>1</v>
      </c>
      <c r="L16" s="113">
        <v>110000</v>
      </c>
      <c r="M16" s="113">
        <v>110000</v>
      </c>
      <c r="N16" s="124" t="s">
        <v>178</v>
      </c>
      <c r="O16" s="113">
        <v>90</v>
      </c>
      <c r="P16" s="113">
        <v>6685000</v>
      </c>
      <c r="Q16" s="113">
        <v>74277</v>
      </c>
      <c r="R16" s="172">
        <v>86</v>
      </c>
      <c r="S16" s="172">
        <v>6315000</v>
      </c>
      <c r="T16" s="113">
        <v>73430</v>
      </c>
      <c r="U16" s="172">
        <v>3</v>
      </c>
      <c r="V16" s="172">
        <v>250000</v>
      </c>
      <c r="W16" s="172">
        <v>83333</v>
      </c>
      <c r="X16" s="113">
        <v>1</v>
      </c>
      <c r="Y16" s="113">
        <v>120000</v>
      </c>
      <c r="Z16" s="113">
        <v>120000</v>
      </c>
    </row>
    <row r="17" spans="1:26" ht="15" customHeight="1" thickBot="1">
      <c r="A17" s="119" t="s">
        <v>179</v>
      </c>
      <c r="B17" s="120">
        <v>91</v>
      </c>
      <c r="C17" s="120">
        <v>6225000</v>
      </c>
      <c r="D17" s="120">
        <v>68406</v>
      </c>
      <c r="E17" s="173">
        <v>84</v>
      </c>
      <c r="F17" s="173">
        <v>5695000</v>
      </c>
      <c r="G17" s="173">
        <v>67797</v>
      </c>
      <c r="H17" s="173">
        <v>6</v>
      </c>
      <c r="I17" s="173">
        <v>420000</v>
      </c>
      <c r="J17" s="173">
        <v>70000</v>
      </c>
      <c r="K17" s="120">
        <v>1</v>
      </c>
      <c r="L17" s="120">
        <v>110000</v>
      </c>
      <c r="M17" s="120">
        <v>110000</v>
      </c>
      <c r="N17" s="127" t="s">
        <v>179</v>
      </c>
      <c r="O17" s="120">
        <v>90</v>
      </c>
      <c r="P17" s="120">
        <v>6800000</v>
      </c>
      <c r="Q17" s="120">
        <v>75555</v>
      </c>
      <c r="R17" s="120">
        <v>86</v>
      </c>
      <c r="S17" s="120">
        <v>6430000</v>
      </c>
      <c r="T17" s="120">
        <v>74767</v>
      </c>
      <c r="U17" s="120">
        <v>3</v>
      </c>
      <c r="V17" s="172">
        <v>250000</v>
      </c>
      <c r="W17" s="172">
        <v>83333</v>
      </c>
      <c r="X17" s="120">
        <v>1</v>
      </c>
      <c r="Y17" s="113">
        <v>120000</v>
      </c>
      <c r="Z17" s="113">
        <v>120000</v>
      </c>
    </row>
    <row r="18" spans="1:26" ht="15" customHeight="1" thickTop="1">
      <c r="A18" s="115" t="s">
        <v>24</v>
      </c>
      <c r="B18" s="116"/>
      <c r="C18" s="116">
        <f>SUM(C6:C17)</f>
        <v>65560472</v>
      </c>
      <c r="D18" s="116"/>
      <c r="E18" s="174"/>
      <c r="F18" s="175">
        <f>SUM(F6:F17)</f>
        <v>61026989</v>
      </c>
      <c r="G18" s="174"/>
      <c r="H18" s="174"/>
      <c r="I18" s="175">
        <f>SUM(I6:I17)</f>
        <v>3353280</v>
      </c>
      <c r="J18" s="174"/>
      <c r="K18" s="117"/>
      <c r="L18" s="117">
        <f>SUM(L6:L17)</f>
        <v>1180203</v>
      </c>
      <c r="M18" s="118"/>
      <c r="N18" s="115" t="s">
        <v>24</v>
      </c>
      <c r="O18" s="116"/>
      <c r="P18" s="116">
        <f>SUM(P6:P17)</f>
        <v>79875000</v>
      </c>
      <c r="Q18" s="116"/>
      <c r="R18" s="118"/>
      <c r="S18" s="203"/>
      <c r="T18" s="118"/>
      <c r="U18" s="118"/>
      <c r="V18" s="203">
        <f>SUM(V6:V17)</f>
        <v>1610000</v>
      </c>
      <c r="W18" s="118"/>
      <c r="X18" s="116"/>
      <c r="Y18" s="116">
        <f>SUM(Y6:Y17)</f>
        <v>1440000</v>
      </c>
      <c r="Z18" s="116"/>
    </row>
    <row r="19" spans="1:26" ht="15" customHeight="1">
      <c r="A19" s="110" t="s">
        <v>180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0" t="s">
        <v>180</v>
      </c>
      <c r="O19" s="112">
        <v>91</v>
      </c>
      <c r="P19" s="112">
        <v>6656250</v>
      </c>
      <c r="Q19" s="112"/>
      <c r="R19" s="112">
        <v>88</v>
      </c>
      <c r="S19" s="112">
        <f>SUM(S6:S18)</f>
        <v>76825000</v>
      </c>
      <c r="T19" s="112"/>
      <c r="U19" s="112">
        <v>2</v>
      </c>
      <c r="V19" s="112">
        <v>134166</v>
      </c>
      <c r="W19" s="114"/>
      <c r="X19" s="112">
        <v>1</v>
      </c>
      <c r="Y19" s="112">
        <v>120000</v>
      </c>
      <c r="Z19" s="112"/>
    </row>
    <row r="20" spans="1:26" ht="15" customHeight="1">
      <c r="A20" s="305" t="s">
        <v>845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N20" s="304" t="s">
        <v>843</v>
      </c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</row>
    <row r="21" ht="15" customHeight="1">
      <c r="A21" s="37" t="s">
        <v>181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5">
    <mergeCell ref="N4:N5"/>
    <mergeCell ref="O4:Q4"/>
    <mergeCell ref="R4:T4"/>
    <mergeCell ref="U4:W4"/>
    <mergeCell ref="X4:Z4"/>
    <mergeCell ref="A20:L20"/>
    <mergeCell ref="N20:Z20"/>
    <mergeCell ref="A1:M1"/>
    <mergeCell ref="A2:M2"/>
    <mergeCell ref="N2:Z2"/>
    <mergeCell ref="A4:A5"/>
    <mergeCell ref="B4:D4"/>
    <mergeCell ref="E4:G4"/>
    <mergeCell ref="H4:J4"/>
    <mergeCell ref="K4:M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4">
      <selection activeCell="I8" sqref="I8:I9"/>
    </sheetView>
  </sheetViews>
  <sheetFormatPr defaultColWidth="9.140625" defaultRowHeight="12.75"/>
  <cols>
    <col min="1" max="1" width="15.7109375" style="16" customWidth="1"/>
    <col min="2" max="5" width="25.7109375" style="16" customWidth="1"/>
    <col min="6" max="16384" width="9.140625" style="16" customWidth="1"/>
  </cols>
  <sheetData>
    <row r="1" spans="1:14" s="24" customFormat="1" ht="15" customHeight="1">
      <c r="A1" s="263" t="s">
        <v>342</v>
      </c>
      <c r="B1" s="263"/>
      <c r="C1" s="263"/>
      <c r="D1" s="263"/>
      <c r="E1" s="263"/>
      <c r="F1" s="47"/>
      <c r="G1" s="47"/>
      <c r="H1" s="47"/>
      <c r="I1" s="47"/>
      <c r="J1" s="47"/>
      <c r="K1" s="47"/>
      <c r="L1" s="47"/>
      <c r="M1" s="47"/>
      <c r="N1" s="47"/>
    </row>
    <row r="2" spans="1:7" s="68" customFormat="1" ht="30" customHeight="1">
      <c r="A2" s="262" t="s">
        <v>849</v>
      </c>
      <c r="B2" s="262"/>
      <c r="C2" s="262"/>
      <c r="D2" s="262"/>
      <c r="E2" s="262"/>
      <c r="F2" s="121"/>
      <c r="G2" s="121"/>
    </row>
    <row r="3" ht="15" customHeight="1"/>
    <row r="4" spans="1:5" ht="36.75" thickBot="1">
      <c r="A4" s="100" t="s">
        <v>327</v>
      </c>
      <c r="B4" s="100" t="s">
        <v>888</v>
      </c>
      <c r="C4" s="100" t="s">
        <v>886</v>
      </c>
      <c r="D4" s="100" t="s">
        <v>887</v>
      </c>
      <c r="E4" s="100" t="s">
        <v>328</v>
      </c>
    </row>
    <row r="5" spans="1:5" ht="19.5" customHeight="1" thickBot="1" thickTop="1">
      <c r="A5" s="21" t="s">
        <v>145</v>
      </c>
      <c r="B5" s="21" t="s">
        <v>146</v>
      </c>
      <c r="C5" s="21" t="s">
        <v>147</v>
      </c>
      <c r="D5" s="21" t="s">
        <v>148</v>
      </c>
      <c r="E5" s="21" t="s">
        <v>149</v>
      </c>
    </row>
    <row r="6" spans="1:5" ht="19.5" customHeight="1" thickTop="1">
      <c r="A6" s="123" t="s">
        <v>329</v>
      </c>
      <c r="B6" s="185">
        <v>6813119</v>
      </c>
      <c r="C6" s="185">
        <v>8663102</v>
      </c>
      <c r="D6" s="185">
        <v>8111520</v>
      </c>
      <c r="E6" s="185">
        <v>551582</v>
      </c>
    </row>
    <row r="7" spans="1:5" ht="19.5" customHeight="1">
      <c r="A7" s="122" t="s">
        <v>330</v>
      </c>
      <c r="B7" s="186">
        <v>6273353</v>
      </c>
      <c r="C7" s="186">
        <v>8864570</v>
      </c>
      <c r="D7" s="186">
        <v>8300160</v>
      </c>
      <c r="E7" s="186">
        <v>564410</v>
      </c>
    </row>
    <row r="8" spans="1:5" ht="19.5" customHeight="1">
      <c r="A8" s="122" t="s">
        <v>331</v>
      </c>
      <c r="B8" s="186">
        <v>6226585</v>
      </c>
      <c r="C8" s="186">
        <v>8524593</v>
      </c>
      <c r="D8" s="186">
        <v>7981830</v>
      </c>
      <c r="E8" s="186">
        <v>542763</v>
      </c>
    </row>
    <row r="9" spans="1:5" ht="19.5" customHeight="1">
      <c r="A9" s="122" t="s">
        <v>332</v>
      </c>
      <c r="B9" s="186">
        <v>6049658</v>
      </c>
      <c r="C9" s="186">
        <v>8461635</v>
      </c>
      <c r="D9" s="186">
        <v>7922880</v>
      </c>
      <c r="E9" s="186">
        <v>538755</v>
      </c>
    </row>
    <row r="10" spans="1:5" ht="19.5" customHeight="1">
      <c r="A10" s="122" t="s">
        <v>333</v>
      </c>
      <c r="B10" s="186">
        <v>6311570</v>
      </c>
      <c r="C10" s="186">
        <v>8348309</v>
      </c>
      <c r="D10" s="186">
        <v>7816770</v>
      </c>
      <c r="E10" s="186">
        <v>531539</v>
      </c>
    </row>
    <row r="11" spans="1:5" ht="19.5" customHeight="1">
      <c r="A11" s="122" t="s">
        <v>334</v>
      </c>
      <c r="B11" s="186">
        <v>6188170</v>
      </c>
      <c r="C11" s="186">
        <v>8159433</v>
      </c>
      <c r="D11" s="186">
        <v>7639920</v>
      </c>
      <c r="E11" s="186">
        <v>519513</v>
      </c>
    </row>
    <row r="12" spans="1:5" ht="19.5" customHeight="1">
      <c r="A12" s="122" t="s">
        <v>335</v>
      </c>
      <c r="B12" s="186">
        <v>6141763</v>
      </c>
      <c r="C12" s="186">
        <v>8159433</v>
      </c>
      <c r="D12" s="186">
        <v>7639920</v>
      </c>
      <c r="E12" s="186">
        <v>519513</v>
      </c>
    </row>
    <row r="13" spans="1:5" ht="19.5" customHeight="1">
      <c r="A13" s="122" t="s">
        <v>336</v>
      </c>
      <c r="B13" s="186">
        <v>6263032</v>
      </c>
      <c r="C13" s="186">
        <v>8096475</v>
      </c>
      <c r="D13" s="186">
        <v>7580970</v>
      </c>
      <c r="E13" s="186">
        <v>515505</v>
      </c>
    </row>
    <row r="14" spans="1:5" ht="19.5" customHeight="1">
      <c r="A14" s="122" t="s">
        <v>337</v>
      </c>
      <c r="B14" s="186">
        <v>6187532</v>
      </c>
      <c r="C14" s="186">
        <v>8159433</v>
      </c>
      <c r="D14" s="186">
        <v>7639920</v>
      </c>
      <c r="E14" s="186">
        <v>519513</v>
      </c>
    </row>
    <row r="15" spans="1:5" ht="19.5" customHeight="1">
      <c r="A15" s="122" t="s">
        <v>338</v>
      </c>
      <c r="B15" s="186">
        <v>6162460</v>
      </c>
      <c r="C15" s="186">
        <v>8159433</v>
      </c>
      <c r="D15" s="186">
        <v>7639920</v>
      </c>
      <c r="E15" s="186">
        <v>519513</v>
      </c>
    </row>
    <row r="16" spans="1:5" ht="19.5" customHeight="1">
      <c r="A16" s="122" t="s">
        <v>339</v>
      </c>
      <c r="B16" s="186">
        <v>7339275</v>
      </c>
      <c r="C16" s="186">
        <v>8417564</v>
      </c>
      <c r="D16" s="186">
        <v>7881615</v>
      </c>
      <c r="E16" s="186">
        <v>535949</v>
      </c>
    </row>
    <row r="17" spans="1:5" ht="19.5" customHeight="1" thickBot="1">
      <c r="A17" s="187" t="s">
        <v>340</v>
      </c>
      <c r="B17" s="188">
        <v>7339275</v>
      </c>
      <c r="C17" s="188">
        <v>8559020</v>
      </c>
      <c r="D17" s="188">
        <v>8017575</v>
      </c>
      <c r="E17" s="188">
        <v>541445</v>
      </c>
    </row>
    <row r="18" spans="1:5" ht="19.5" customHeight="1" thickTop="1">
      <c r="A18" s="189" t="s">
        <v>24</v>
      </c>
      <c r="B18" s="190">
        <f>SUM(B6:B17)</f>
        <v>77295792</v>
      </c>
      <c r="C18" s="190">
        <f>SUM(C6:C17)</f>
        <v>100573000</v>
      </c>
      <c r="D18" s="190">
        <f>SUM(D6:D17)</f>
        <v>94173000</v>
      </c>
      <c r="E18" s="190">
        <f>SUM(E6:E17)</f>
        <v>6400000</v>
      </c>
    </row>
    <row r="19" spans="1:5" ht="19.5" customHeight="1">
      <c r="A19" s="309" t="s">
        <v>341</v>
      </c>
      <c r="B19" s="309"/>
      <c r="C19" s="309"/>
      <c r="D19" s="309"/>
      <c r="E19" s="309"/>
    </row>
  </sheetData>
  <sheetProtection/>
  <mergeCells count="3">
    <mergeCell ref="A2:E2"/>
    <mergeCell ref="A19:E19"/>
    <mergeCell ref="A1:E1"/>
  </mergeCells>
  <printOptions horizontalCentered="1"/>
  <pageMargins left="0.5905511811023623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38" sqref="H38:O38"/>
    </sheetView>
  </sheetViews>
  <sheetFormatPr defaultColWidth="9.140625" defaultRowHeight="12.75"/>
  <cols>
    <col min="1" max="2" width="7.7109375" style="16" customWidth="1"/>
    <col min="3" max="7" width="9.7109375" style="16" customWidth="1"/>
    <col min="8" max="8" width="7.7109375" style="16" customWidth="1"/>
    <col min="9" max="13" width="9.7109375" style="16" customWidth="1"/>
    <col min="14" max="14" width="8.7109375" style="16" customWidth="1"/>
    <col min="15" max="15" width="9.7109375" style="16" customWidth="1"/>
    <col min="16" max="16384" width="9.140625" style="16" customWidth="1"/>
  </cols>
  <sheetData>
    <row r="1" spans="1:15" s="37" customFormat="1" ht="15" customHeight="1">
      <c r="A1" s="300" t="s">
        <v>686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 t="s">
        <v>343</v>
      </c>
      <c r="O1" s="300"/>
    </row>
    <row r="2" spans="1:15" s="24" customFormat="1" ht="30" customHeight="1">
      <c r="A2" s="291" t="s">
        <v>190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s="17" customFormat="1" ht="15" customHeight="1">
      <c r="A3" s="264" t="s">
        <v>100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9.5" customHeight="1">
      <c r="A4" s="311" t="s">
        <v>850</v>
      </c>
      <c r="B4" s="310" t="s">
        <v>188</v>
      </c>
      <c r="C4" s="310"/>
      <c r="D4" s="310"/>
      <c r="E4" s="310"/>
      <c r="F4" s="310"/>
      <c r="G4" s="310"/>
      <c r="H4" s="310" t="s">
        <v>182</v>
      </c>
      <c r="I4" s="310"/>
      <c r="J4" s="310"/>
      <c r="K4" s="310"/>
      <c r="L4" s="310"/>
      <c r="M4" s="310"/>
      <c r="N4" s="310" t="s">
        <v>189</v>
      </c>
      <c r="O4" s="310"/>
    </row>
    <row r="5" spans="1:15" ht="39.75" customHeight="1" thickBot="1">
      <c r="A5" s="256"/>
      <c r="B5" s="100" t="s">
        <v>183</v>
      </c>
      <c r="C5" s="100" t="s">
        <v>692</v>
      </c>
      <c r="D5" s="100" t="s">
        <v>691</v>
      </c>
      <c r="E5" s="100" t="s">
        <v>690</v>
      </c>
      <c r="F5" s="100" t="s">
        <v>689</v>
      </c>
      <c r="G5" s="100" t="s">
        <v>688</v>
      </c>
      <c r="H5" s="100" t="s">
        <v>183</v>
      </c>
      <c r="I5" s="100" t="s">
        <v>184</v>
      </c>
      <c r="J5" s="100" t="s">
        <v>185</v>
      </c>
      <c r="K5" s="100" t="s">
        <v>687</v>
      </c>
      <c r="L5" s="100" t="s">
        <v>186</v>
      </c>
      <c r="M5" s="100" t="s">
        <v>187</v>
      </c>
      <c r="N5" s="100" t="s">
        <v>693</v>
      </c>
      <c r="O5" s="100" t="s">
        <v>694</v>
      </c>
    </row>
    <row r="6" spans="1:15" ht="15" customHeight="1" thickTop="1">
      <c r="A6" s="125" t="s">
        <v>168</v>
      </c>
      <c r="B6" s="126"/>
      <c r="C6" s="126"/>
      <c r="D6" s="177"/>
      <c r="E6" s="177"/>
      <c r="F6" s="177"/>
      <c r="G6" s="177"/>
      <c r="H6" s="126">
        <v>2</v>
      </c>
      <c r="I6" s="126">
        <v>17000</v>
      </c>
      <c r="J6" s="177">
        <v>8500</v>
      </c>
      <c r="K6" s="177">
        <v>8000</v>
      </c>
      <c r="L6" s="177"/>
      <c r="M6" s="177">
        <v>25000</v>
      </c>
      <c r="N6" s="177">
        <v>3</v>
      </c>
      <c r="O6" s="177">
        <v>25000</v>
      </c>
    </row>
    <row r="7" spans="1:15" ht="15" customHeight="1">
      <c r="A7" s="34" t="s">
        <v>169</v>
      </c>
      <c r="B7" s="124"/>
      <c r="C7" s="124"/>
      <c r="D7" s="178"/>
      <c r="E7" s="178"/>
      <c r="F7" s="178"/>
      <c r="G7" s="178"/>
      <c r="H7" s="126">
        <v>2</v>
      </c>
      <c r="I7" s="124">
        <v>17000</v>
      </c>
      <c r="J7" s="178">
        <v>8500</v>
      </c>
      <c r="K7" s="178">
        <v>8000</v>
      </c>
      <c r="L7" s="178"/>
      <c r="M7" s="178">
        <v>25000</v>
      </c>
      <c r="N7" s="177">
        <v>3</v>
      </c>
      <c r="O7" s="178">
        <v>25000</v>
      </c>
    </row>
    <row r="8" spans="1:15" ht="15" customHeight="1">
      <c r="A8" s="34" t="s">
        <v>170</v>
      </c>
      <c r="B8" s="124"/>
      <c r="C8" s="124"/>
      <c r="D8" s="178"/>
      <c r="E8" s="178"/>
      <c r="F8" s="178"/>
      <c r="G8" s="178"/>
      <c r="H8" s="126">
        <v>2</v>
      </c>
      <c r="I8" s="124"/>
      <c r="J8" s="178"/>
      <c r="K8" s="178"/>
      <c r="L8" s="178"/>
      <c r="M8" s="178"/>
      <c r="N8" s="177">
        <v>3</v>
      </c>
      <c r="O8" s="178"/>
    </row>
    <row r="9" spans="1:15" ht="15" customHeight="1">
      <c r="A9" s="34" t="s">
        <v>171</v>
      </c>
      <c r="B9" s="124"/>
      <c r="C9" s="124"/>
      <c r="D9" s="178"/>
      <c r="E9" s="178"/>
      <c r="F9" s="178"/>
      <c r="G9" s="178"/>
      <c r="H9" s="126">
        <v>2</v>
      </c>
      <c r="I9" s="124">
        <v>10000</v>
      </c>
      <c r="J9" s="178">
        <v>5000</v>
      </c>
      <c r="K9" s="178">
        <v>5000</v>
      </c>
      <c r="L9" s="178"/>
      <c r="M9" s="178">
        <v>15000</v>
      </c>
      <c r="N9" s="177">
        <v>3</v>
      </c>
      <c r="O9" s="178">
        <v>15000</v>
      </c>
    </row>
    <row r="10" spans="1:15" ht="15" customHeight="1">
      <c r="A10" s="34" t="s">
        <v>172</v>
      </c>
      <c r="B10" s="124"/>
      <c r="C10" s="124"/>
      <c r="D10" s="178"/>
      <c r="E10" s="178"/>
      <c r="F10" s="178"/>
      <c r="G10" s="178"/>
      <c r="H10" s="126">
        <v>2</v>
      </c>
      <c r="I10" s="124">
        <v>10000</v>
      </c>
      <c r="J10" s="178">
        <v>5000</v>
      </c>
      <c r="K10" s="178">
        <v>5000</v>
      </c>
      <c r="L10" s="178"/>
      <c r="M10" s="178">
        <v>15000</v>
      </c>
      <c r="N10" s="177">
        <v>3</v>
      </c>
      <c r="O10" s="178">
        <v>15000</v>
      </c>
    </row>
    <row r="11" spans="1:15" ht="15" customHeight="1">
      <c r="A11" s="34" t="s">
        <v>173</v>
      </c>
      <c r="B11" s="124"/>
      <c r="C11" s="124"/>
      <c r="D11" s="178"/>
      <c r="E11" s="178"/>
      <c r="F11" s="178"/>
      <c r="G11" s="178"/>
      <c r="H11" s="126">
        <v>2</v>
      </c>
      <c r="I11" s="124"/>
      <c r="J11" s="178"/>
      <c r="K11" s="178"/>
      <c r="L11" s="178"/>
      <c r="M11" s="178"/>
      <c r="N11" s="177">
        <v>3</v>
      </c>
      <c r="O11" s="178"/>
    </row>
    <row r="12" spans="1:15" ht="15" customHeight="1">
      <c r="A12" s="34" t="s">
        <v>174</v>
      </c>
      <c r="B12" s="124"/>
      <c r="C12" s="124"/>
      <c r="D12" s="178"/>
      <c r="E12" s="178"/>
      <c r="F12" s="178"/>
      <c r="G12" s="178"/>
      <c r="H12" s="126">
        <v>2</v>
      </c>
      <c r="I12" s="124">
        <v>10000</v>
      </c>
      <c r="J12" s="178">
        <v>5000</v>
      </c>
      <c r="K12" s="178">
        <v>5000</v>
      </c>
      <c r="L12" s="178"/>
      <c r="M12" s="178">
        <v>15000</v>
      </c>
      <c r="N12" s="177">
        <v>3</v>
      </c>
      <c r="O12" s="178">
        <v>15000</v>
      </c>
    </row>
    <row r="13" spans="1:15" ht="15" customHeight="1">
      <c r="A13" s="34" t="s">
        <v>175</v>
      </c>
      <c r="B13" s="124"/>
      <c r="C13" s="124"/>
      <c r="D13" s="178"/>
      <c r="E13" s="178"/>
      <c r="F13" s="178"/>
      <c r="G13" s="178"/>
      <c r="H13" s="126">
        <v>2</v>
      </c>
      <c r="I13" s="124"/>
      <c r="J13" s="178"/>
      <c r="K13" s="178"/>
      <c r="L13" s="178"/>
      <c r="M13" s="178"/>
      <c r="N13" s="177">
        <v>3</v>
      </c>
      <c r="O13" s="178"/>
    </row>
    <row r="14" spans="1:15" ht="15" customHeight="1">
      <c r="A14" s="34" t="s">
        <v>176</v>
      </c>
      <c r="B14" s="124"/>
      <c r="C14" s="124"/>
      <c r="D14" s="178"/>
      <c r="E14" s="178"/>
      <c r="F14" s="178"/>
      <c r="G14" s="178"/>
      <c r="H14" s="126">
        <v>2</v>
      </c>
      <c r="I14" s="124">
        <v>10000</v>
      </c>
      <c r="J14" s="178">
        <v>5000</v>
      </c>
      <c r="K14" s="178">
        <v>5000</v>
      </c>
      <c r="L14" s="178"/>
      <c r="M14" s="178">
        <v>15000</v>
      </c>
      <c r="N14" s="177">
        <v>3</v>
      </c>
      <c r="O14" s="178">
        <v>15000</v>
      </c>
    </row>
    <row r="15" spans="1:15" ht="15" customHeight="1">
      <c r="A15" s="34" t="s">
        <v>177</v>
      </c>
      <c r="B15" s="124"/>
      <c r="C15" s="124"/>
      <c r="D15" s="178"/>
      <c r="E15" s="178"/>
      <c r="F15" s="178"/>
      <c r="G15" s="178"/>
      <c r="H15" s="126">
        <v>2</v>
      </c>
      <c r="I15" s="124"/>
      <c r="J15" s="178"/>
      <c r="K15" s="178"/>
      <c r="L15" s="178"/>
      <c r="M15" s="178"/>
      <c r="N15" s="177">
        <v>3</v>
      </c>
      <c r="O15" s="178"/>
    </row>
    <row r="16" spans="1:15" ht="15" customHeight="1">
      <c r="A16" s="34" t="s">
        <v>178</v>
      </c>
      <c r="B16" s="124"/>
      <c r="C16" s="124"/>
      <c r="D16" s="178"/>
      <c r="E16" s="178"/>
      <c r="F16" s="178"/>
      <c r="G16" s="178"/>
      <c r="H16" s="126">
        <v>2</v>
      </c>
      <c r="I16" s="124"/>
      <c r="J16" s="178"/>
      <c r="K16" s="178"/>
      <c r="L16" s="178"/>
      <c r="M16" s="178"/>
      <c r="N16" s="177">
        <v>3</v>
      </c>
      <c r="O16" s="178"/>
    </row>
    <row r="17" spans="1:15" ht="15" customHeight="1" thickBot="1">
      <c r="A17" s="119" t="s">
        <v>179</v>
      </c>
      <c r="B17" s="127"/>
      <c r="C17" s="127"/>
      <c r="D17" s="127"/>
      <c r="E17" s="127"/>
      <c r="F17" s="127"/>
      <c r="G17" s="127"/>
      <c r="H17" s="127">
        <v>2</v>
      </c>
      <c r="I17" s="127">
        <v>60000</v>
      </c>
      <c r="J17" s="127">
        <v>30000</v>
      </c>
      <c r="K17" s="127">
        <v>30000</v>
      </c>
      <c r="L17" s="127"/>
      <c r="M17" s="127">
        <v>90000</v>
      </c>
      <c r="N17" s="127">
        <v>3</v>
      </c>
      <c r="O17" s="127">
        <v>90000</v>
      </c>
    </row>
    <row r="18" spans="1:15" ht="15" customHeight="1" thickTop="1">
      <c r="A18" s="115" t="s">
        <v>24</v>
      </c>
      <c r="B18" s="179"/>
      <c r="C18" s="179"/>
      <c r="D18" s="180"/>
      <c r="E18" s="180"/>
      <c r="F18" s="180"/>
      <c r="G18" s="180"/>
      <c r="H18" s="179"/>
      <c r="I18" s="179">
        <f>SUM(I6:I17)</f>
        <v>134000</v>
      </c>
      <c r="J18" s="180"/>
      <c r="K18" s="180">
        <f>SUM(K6:K17)</f>
        <v>66000</v>
      </c>
      <c r="L18" s="180"/>
      <c r="M18" s="180">
        <f>SUM(M6:M17)</f>
        <v>200000</v>
      </c>
      <c r="N18" s="180"/>
      <c r="O18" s="180">
        <f>SUM(O6:O17)</f>
        <v>200000</v>
      </c>
    </row>
    <row r="19" spans="1:15" ht="15" customHeight="1">
      <c r="A19" s="110" t="s">
        <v>180</v>
      </c>
      <c r="B19" s="176"/>
      <c r="C19" s="176"/>
      <c r="D19" s="181"/>
      <c r="E19" s="181"/>
      <c r="F19" s="181"/>
      <c r="G19" s="181"/>
      <c r="H19" s="176"/>
      <c r="I19" s="176"/>
      <c r="J19" s="176"/>
      <c r="K19" s="181"/>
      <c r="L19" s="181"/>
      <c r="M19" s="176"/>
      <c r="N19" s="176"/>
      <c r="O19" s="181"/>
    </row>
    <row r="21" spans="1:15" s="24" customFormat="1" ht="30" customHeight="1">
      <c r="A21" s="291" t="s">
        <v>191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</row>
    <row r="22" spans="1:15" s="17" customFormat="1" ht="15" customHeight="1">
      <c r="A22" s="264" t="s">
        <v>100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</row>
    <row r="23" spans="1:15" ht="19.5" customHeight="1">
      <c r="A23" s="311" t="s">
        <v>850</v>
      </c>
      <c r="B23" s="310" t="s">
        <v>188</v>
      </c>
      <c r="C23" s="310"/>
      <c r="D23" s="310"/>
      <c r="E23" s="310"/>
      <c r="F23" s="310"/>
      <c r="G23" s="310"/>
      <c r="H23" s="310" t="s">
        <v>182</v>
      </c>
      <c r="I23" s="310"/>
      <c r="J23" s="310"/>
      <c r="K23" s="310"/>
      <c r="L23" s="310"/>
      <c r="M23" s="310"/>
      <c r="N23" s="310" t="s">
        <v>189</v>
      </c>
      <c r="O23" s="310"/>
    </row>
    <row r="24" spans="1:15" ht="39.75" customHeight="1" thickBot="1">
      <c r="A24" s="256"/>
      <c r="B24" s="100" t="s">
        <v>183</v>
      </c>
      <c r="C24" s="100" t="s">
        <v>692</v>
      </c>
      <c r="D24" s="100" t="s">
        <v>691</v>
      </c>
      <c r="E24" s="100" t="s">
        <v>690</v>
      </c>
      <c r="F24" s="100" t="s">
        <v>689</v>
      </c>
      <c r="G24" s="100" t="s">
        <v>688</v>
      </c>
      <c r="H24" s="100" t="s">
        <v>183</v>
      </c>
      <c r="I24" s="100" t="s">
        <v>184</v>
      </c>
      <c r="J24" s="100" t="s">
        <v>185</v>
      </c>
      <c r="K24" s="100" t="s">
        <v>687</v>
      </c>
      <c r="L24" s="100" t="s">
        <v>186</v>
      </c>
      <c r="M24" s="100" t="s">
        <v>187</v>
      </c>
      <c r="N24" s="100" t="s">
        <v>693</v>
      </c>
      <c r="O24" s="100" t="s">
        <v>694</v>
      </c>
    </row>
    <row r="25" spans="1:15" ht="15" customHeight="1" thickTop="1">
      <c r="A25" s="125" t="s">
        <v>168</v>
      </c>
      <c r="B25" s="126"/>
      <c r="C25" s="126"/>
      <c r="D25" s="177"/>
      <c r="E25" s="177"/>
      <c r="F25" s="177"/>
      <c r="G25" s="177"/>
      <c r="H25" s="126">
        <v>2</v>
      </c>
      <c r="I25" s="126">
        <v>17000</v>
      </c>
      <c r="J25" s="177">
        <v>8500</v>
      </c>
      <c r="K25" s="177">
        <v>8000</v>
      </c>
      <c r="L25" s="177"/>
      <c r="M25" s="177">
        <v>25000</v>
      </c>
      <c r="N25" s="177">
        <v>3</v>
      </c>
      <c r="O25" s="177">
        <v>25000</v>
      </c>
    </row>
    <row r="26" spans="1:15" ht="15" customHeight="1">
      <c r="A26" s="34" t="s">
        <v>169</v>
      </c>
      <c r="B26" s="124"/>
      <c r="C26" s="124"/>
      <c r="D26" s="178"/>
      <c r="E26" s="178"/>
      <c r="F26" s="178"/>
      <c r="G26" s="178"/>
      <c r="H26" s="126">
        <v>2</v>
      </c>
      <c r="I26" s="124">
        <v>17000</v>
      </c>
      <c r="J26" s="178">
        <v>8500</v>
      </c>
      <c r="K26" s="178">
        <v>8000</v>
      </c>
      <c r="L26" s="178"/>
      <c r="M26" s="178">
        <v>25000</v>
      </c>
      <c r="N26" s="177">
        <v>3</v>
      </c>
      <c r="O26" s="178">
        <v>25000</v>
      </c>
    </row>
    <row r="27" spans="1:15" ht="15" customHeight="1">
      <c r="A27" s="34" t="s">
        <v>170</v>
      </c>
      <c r="B27" s="124"/>
      <c r="C27" s="124"/>
      <c r="D27" s="178"/>
      <c r="E27" s="178"/>
      <c r="F27" s="178"/>
      <c r="G27" s="178"/>
      <c r="H27" s="126">
        <v>2</v>
      </c>
      <c r="I27" s="124"/>
      <c r="J27" s="178"/>
      <c r="K27" s="178"/>
      <c r="L27" s="178"/>
      <c r="M27" s="178"/>
      <c r="N27" s="177">
        <v>3</v>
      </c>
      <c r="O27" s="178"/>
    </row>
    <row r="28" spans="1:15" ht="15" customHeight="1">
      <c r="A28" s="34" t="s">
        <v>171</v>
      </c>
      <c r="B28" s="124"/>
      <c r="C28" s="124"/>
      <c r="D28" s="178"/>
      <c r="E28" s="178"/>
      <c r="F28" s="178"/>
      <c r="G28" s="178"/>
      <c r="H28" s="126">
        <v>2</v>
      </c>
      <c r="I28" s="124">
        <v>10000</v>
      </c>
      <c r="J28" s="178">
        <v>5000</v>
      </c>
      <c r="K28" s="178">
        <v>5000</v>
      </c>
      <c r="L28" s="178"/>
      <c r="M28" s="178">
        <v>15000</v>
      </c>
      <c r="N28" s="177">
        <v>3</v>
      </c>
      <c r="O28" s="178">
        <v>15000</v>
      </c>
    </row>
    <row r="29" spans="1:15" ht="15" customHeight="1">
      <c r="A29" s="34" t="s">
        <v>172</v>
      </c>
      <c r="B29" s="124"/>
      <c r="C29" s="124"/>
      <c r="D29" s="178"/>
      <c r="E29" s="178"/>
      <c r="F29" s="178"/>
      <c r="G29" s="178"/>
      <c r="H29" s="126">
        <v>2</v>
      </c>
      <c r="I29" s="124">
        <v>10000</v>
      </c>
      <c r="J29" s="178">
        <v>5000</v>
      </c>
      <c r="K29" s="178">
        <v>5000</v>
      </c>
      <c r="L29" s="178"/>
      <c r="M29" s="178">
        <v>15000</v>
      </c>
      <c r="N29" s="177">
        <v>3</v>
      </c>
      <c r="O29" s="178">
        <v>15000</v>
      </c>
    </row>
    <row r="30" spans="1:15" ht="15" customHeight="1">
      <c r="A30" s="34" t="s">
        <v>173</v>
      </c>
      <c r="B30" s="124"/>
      <c r="C30" s="124"/>
      <c r="D30" s="178"/>
      <c r="E30" s="178"/>
      <c r="F30" s="178"/>
      <c r="G30" s="178"/>
      <c r="H30" s="126">
        <v>2</v>
      </c>
      <c r="I30" s="124"/>
      <c r="J30" s="178"/>
      <c r="K30" s="178"/>
      <c r="L30" s="178"/>
      <c r="M30" s="178"/>
      <c r="N30" s="177">
        <v>3</v>
      </c>
      <c r="O30" s="178"/>
    </row>
    <row r="31" spans="1:15" ht="15" customHeight="1">
      <c r="A31" s="34" t="s">
        <v>174</v>
      </c>
      <c r="B31" s="124"/>
      <c r="C31" s="124"/>
      <c r="D31" s="178"/>
      <c r="E31" s="178"/>
      <c r="F31" s="178"/>
      <c r="G31" s="178"/>
      <c r="H31" s="126">
        <v>2</v>
      </c>
      <c r="I31" s="124">
        <v>10000</v>
      </c>
      <c r="J31" s="178">
        <v>5000</v>
      </c>
      <c r="K31" s="178">
        <v>5000</v>
      </c>
      <c r="L31" s="178"/>
      <c r="M31" s="178">
        <v>15000</v>
      </c>
      <c r="N31" s="177">
        <v>3</v>
      </c>
      <c r="O31" s="178">
        <v>15000</v>
      </c>
    </row>
    <row r="32" spans="1:15" ht="15" customHeight="1">
      <c r="A32" s="34" t="s">
        <v>175</v>
      </c>
      <c r="B32" s="124"/>
      <c r="C32" s="124"/>
      <c r="D32" s="178"/>
      <c r="E32" s="178"/>
      <c r="F32" s="178"/>
      <c r="G32" s="178"/>
      <c r="H32" s="126">
        <v>2</v>
      </c>
      <c r="I32" s="124"/>
      <c r="J32" s="178"/>
      <c r="K32" s="178"/>
      <c r="L32" s="178"/>
      <c r="M32" s="178"/>
      <c r="N32" s="177">
        <v>3</v>
      </c>
      <c r="O32" s="178"/>
    </row>
    <row r="33" spans="1:15" ht="15" customHeight="1">
      <c r="A33" s="34" t="s">
        <v>176</v>
      </c>
      <c r="B33" s="124"/>
      <c r="C33" s="124"/>
      <c r="D33" s="178"/>
      <c r="E33" s="178"/>
      <c r="F33" s="178"/>
      <c r="G33" s="178"/>
      <c r="H33" s="126">
        <v>2</v>
      </c>
      <c r="I33" s="124">
        <v>10000</v>
      </c>
      <c r="J33" s="178">
        <v>5000</v>
      </c>
      <c r="K33" s="178">
        <v>5000</v>
      </c>
      <c r="L33" s="178"/>
      <c r="M33" s="178">
        <v>15000</v>
      </c>
      <c r="N33" s="177">
        <v>3</v>
      </c>
      <c r="O33" s="178">
        <v>15000</v>
      </c>
    </row>
    <row r="34" spans="1:15" ht="15" customHeight="1">
      <c r="A34" s="34" t="s">
        <v>177</v>
      </c>
      <c r="B34" s="124"/>
      <c r="C34" s="124"/>
      <c r="D34" s="178"/>
      <c r="E34" s="178"/>
      <c r="F34" s="178"/>
      <c r="G34" s="178"/>
      <c r="H34" s="126">
        <v>2</v>
      </c>
      <c r="I34" s="124"/>
      <c r="J34" s="178"/>
      <c r="K34" s="178"/>
      <c r="L34" s="178"/>
      <c r="M34" s="178"/>
      <c r="N34" s="177">
        <v>3</v>
      </c>
      <c r="O34" s="178"/>
    </row>
    <row r="35" spans="1:15" ht="15" customHeight="1">
      <c r="A35" s="34" t="s">
        <v>178</v>
      </c>
      <c r="B35" s="124"/>
      <c r="C35" s="124"/>
      <c r="D35" s="178"/>
      <c r="E35" s="178"/>
      <c r="F35" s="178"/>
      <c r="G35" s="178"/>
      <c r="H35" s="126">
        <v>2</v>
      </c>
      <c r="I35" s="124"/>
      <c r="J35" s="178"/>
      <c r="K35" s="178"/>
      <c r="L35" s="178"/>
      <c r="M35" s="178"/>
      <c r="N35" s="177">
        <v>3</v>
      </c>
      <c r="O35" s="178"/>
    </row>
    <row r="36" spans="1:15" ht="15" customHeight="1" thickBot="1">
      <c r="A36" s="119" t="s">
        <v>179</v>
      </c>
      <c r="B36" s="127"/>
      <c r="C36" s="127"/>
      <c r="D36" s="127"/>
      <c r="E36" s="127"/>
      <c r="F36" s="127"/>
      <c r="G36" s="127"/>
      <c r="H36" s="127">
        <v>2</v>
      </c>
      <c r="I36" s="127">
        <v>60000</v>
      </c>
      <c r="J36" s="127">
        <v>30000</v>
      </c>
      <c r="K36" s="127">
        <v>30000</v>
      </c>
      <c r="L36" s="127"/>
      <c r="M36" s="127">
        <v>90000</v>
      </c>
      <c r="N36" s="127">
        <v>3</v>
      </c>
      <c r="O36" s="127">
        <v>90000</v>
      </c>
    </row>
    <row r="37" spans="1:15" ht="15" customHeight="1" thickTop="1">
      <c r="A37" s="115" t="s">
        <v>24</v>
      </c>
      <c r="B37" s="179"/>
      <c r="C37" s="179"/>
      <c r="D37" s="180"/>
      <c r="E37" s="180"/>
      <c r="F37" s="180"/>
      <c r="G37" s="180"/>
      <c r="H37" s="179"/>
      <c r="I37" s="179">
        <f>SUM(I25:I36)</f>
        <v>134000</v>
      </c>
      <c r="J37" s="180"/>
      <c r="K37" s="180">
        <f>SUM(K25:K36)</f>
        <v>66000</v>
      </c>
      <c r="L37" s="180"/>
      <c r="M37" s="180">
        <f>SUM(M25:M36)</f>
        <v>200000</v>
      </c>
      <c r="N37" s="180"/>
      <c r="O37" s="180">
        <f>SUM(O25:O36)</f>
        <v>200000</v>
      </c>
    </row>
    <row r="38" spans="1:15" ht="15" customHeight="1">
      <c r="A38" s="110" t="s">
        <v>180</v>
      </c>
      <c r="B38" s="176"/>
      <c r="C38" s="176"/>
      <c r="D38" s="181"/>
      <c r="E38" s="181"/>
      <c r="F38" s="181"/>
      <c r="G38" s="181"/>
      <c r="H38" s="176"/>
      <c r="I38" s="176"/>
      <c r="J38" s="176"/>
      <c r="K38" s="176"/>
      <c r="L38" s="181"/>
      <c r="M38" s="176"/>
      <c r="N38" s="181"/>
      <c r="O38" s="176"/>
    </row>
    <row r="39" ht="12">
      <c r="I39" s="204"/>
    </row>
  </sheetData>
  <sheetProtection/>
  <mergeCells count="13">
    <mergeCell ref="H4:M4"/>
    <mergeCell ref="A21:O21"/>
    <mergeCell ref="A22:O22"/>
    <mergeCell ref="A2:O2"/>
    <mergeCell ref="A1:O1"/>
    <mergeCell ref="A3:O3"/>
    <mergeCell ref="N4:O4"/>
    <mergeCell ref="A23:A24"/>
    <mergeCell ref="B23:G23"/>
    <mergeCell ref="H23:M23"/>
    <mergeCell ref="N23:O23"/>
    <mergeCell ref="A4:A5"/>
    <mergeCell ref="B4:G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7109375" style="6" customWidth="1"/>
    <col min="2" max="2" width="20.7109375" style="6" customWidth="1"/>
    <col min="3" max="11" width="11.7109375" style="6" customWidth="1"/>
    <col min="12" max="12" width="8.7109375" style="6" customWidth="1"/>
    <col min="13" max="22" width="11.7109375" style="6" customWidth="1"/>
    <col min="23" max="16384" width="9.140625" style="6" customWidth="1"/>
  </cols>
  <sheetData>
    <row r="1" spans="1:11" s="37" customFormat="1" ht="15" customHeight="1">
      <c r="A1" s="300" t="s">
        <v>695</v>
      </c>
      <c r="B1" s="300"/>
      <c r="C1" s="300"/>
      <c r="D1" s="300"/>
      <c r="E1" s="300"/>
      <c r="F1" s="300"/>
      <c r="G1" s="300"/>
      <c r="H1" s="300"/>
      <c r="I1" s="300"/>
      <c r="J1" s="300"/>
      <c r="K1" s="300" t="s">
        <v>157</v>
      </c>
    </row>
    <row r="2" spans="1:11" s="128" customFormat="1" ht="19.5" customHeight="1">
      <c r="A2" s="312" t="s">
        <v>854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s="17" customFormat="1" ht="15" customHeight="1">
      <c r="A3" s="264" t="s">
        <v>142</v>
      </c>
      <c r="B3" s="264"/>
      <c r="C3" s="264"/>
      <c r="D3" s="264"/>
      <c r="E3" s="264"/>
      <c r="F3" s="264"/>
      <c r="G3" s="264"/>
      <c r="H3" s="264"/>
      <c r="I3" s="264"/>
      <c r="J3" s="264"/>
      <c r="K3" s="264" t="s">
        <v>142</v>
      </c>
    </row>
    <row r="4" spans="1:11" s="128" customFormat="1" ht="49.5" customHeight="1" thickBot="1">
      <c r="A4" s="129" t="s">
        <v>126</v>
      </c>
      <c r="B4" s="130" t="s">
        <v>138</v>
      </c>
      <c r="C4" s="130" t="s">
        <v>127</v>
      </c>
      <c r="D4" s="130" t="s">
        <v>128</v>
      </c>
      <c r="E4" s="130" t="s">
        <v>129</v>
      </c>
      <c r="F4" s="130" t="s">
        <v>856</v>
      </c>
      <c r="G4" s="130" t="s">
        <v>855</v>
      </c>
      <c r="H4" s="130" t="s">
        <v>300</v>
      </c>
      <c r="I4" s="130" t="s">
        <v>851</v>
      </c>
      <c r="J4" s="130" t="s">
        <v>852</v>
      </c>
      <c r="K4" s="130" t="s">
        <v>853</v>
      </c>
    </row>
    <row r="5" spans="1:11" s="128" customFormat="1" ht="19.5" customHeight="1" thickBot="1" thickTop="1">
      <c r="A5" s="131" t="s">
        <v>121</v>
      </c>
      <c r="B5" s="131" t="s">
        <v>124</v>
      </c>
      <c r="C5" s="131" t="s">
        <v>125</v>
      </c>
      <c r="D5" s="131" t="s">
        <v>130</v>
      </c>
      <c r="E5" s="131" t="s">
        <v>131</v>
      </c>
      <c r="F5" s="131" t="s">
        <v>132</v>
      </c>
      <c r="G5" s="131" t="s">
        <v>133</v>
      </c>
      <c r="H5" s="131" t="s">
        <v>134</v>
      </c>
      <c r="I5" s="131" t="s">
        <v>135</v>
      </c>
      <c r="J5" s="131" t="s">
        <v>136</v>
      </c>
      <c r="K5" s="131" t="s">
        <v>137</v>
      </c>
    </row>
    <row r="6" spans="1:11" s="128" customFormat="1" ht="24.75" customHeight="1" thickTop="1">
      <c r="A6" s="132">
        <v>1</v>
      </c>
      <c r="B6" s="133"/>
      <c r="C6" s="134"/>
      <c r="D6" s="134"/>
      <c r="E6" s="135"/>
      <c r="F6" s="135"/>
      <c r="G6" s="135"/>
      <c r="H6" s="136"/>
      <c r="I6" s="136"/>
      <c r="J6" s="135"/>
      <c r="K6" s="135"/>
    </row>
    <row r="7" spans="1:11" s="128" customFormat="1" ht="24.75" customHeight="1">
      <c r="A7" s="137"/>
      <c r="B7" s="138" t="s">
        <v>122</v>
      </c>
      <c r="C7" s="139"/>
      <c r="D7" s="139"/>
      <c r="E7" s="140"/>
      <c r="F7" s="140"/>
      <c r="G7" s="140"/>
      <c r="H7" s="141"/>
      <c r="I7" s="141"/>
      <c r="J7" s="140"/>
      <c r="K7" s="140"/>
    </row>
    <row r="8" spans="1:11" s="128" customFormat="1" ht="24.75" customHeight="1">
      <c r="A8" s="137"/>
      <c r="B8" s="138" t="s">
        <v>123</v>
      </c>
      <c r="C8" s="139"/>
      <c r="D8" s="139"/>
      <c r="E8" s="140"/>
      <c r="F8" s="140"/>
      <c r="G8" s="140"/>
      <c r="H8" s="141"/>
      <c r="I8" s="141"/>
      <c r="J8" s="140"/>
      <c r="K8" s="140"/>
    </row>
    <row r="9" spans="1:11" s="128" customFormat="1" ht="24.75" customHeight="1">
      <c r="A9" s="137"/>
      <c r="B9" s="138" t="s">
        <v>696</v>
      </c>
      <c r="C9" s="139"/>
      <c r="D9" s="139"/>
      <c r="E9" s="140"/>
      <c r="F9" s="140"/>
      <c r="G9" s="140"/>
      <c r="H9" s="141"/>
      <c r="I9" s="141"/>
      <c r="J9" s="140"/>
      <c r="K9" s="140"/>
    </row>
    <row r="10" spans="1:11" s="128" customFormat="1" ht="24.75" customHeight="1">
      <c r="A10" s="137">
        <f>A6+1</f>
        <v>2</v>
      </c>
      <c r="B10" s="138"/>
      <c r="C10" s="139"/>
      <c r="D10" s="139"/>
      <c r="E10" s="140"/>
      <c r="F10" s="140"/>
      <c r="G10" s="140"/>
      <c r="H10" s="141"/>
      <c r="I10" s="141"/>
      <c r="J10" s="140"/>
      <c r="K10" s="140"/>
    </row>
    <row r="11" spans="1:11" s="128" customFormat="1" ht="24.75" customHeight="1">
      <c r="A11" s="137"/>
      <c r="B11" s="138" t="s">
        <v>122</v>
      </c>
      <c r="C11" s="139"/>
      <c r="D11" s="139"/>
      <c r="E11" s="140"/>
      <c r="F11" s="140"/>
      <c r="G11" s="140"/>
      <c r="H11" s="141"/>
      <c r="I11" s="141"/>
      <c r="J11" s="140"/>
      <c r="K11" s="140"/>
    </row>
    <row r="12" spans="1:11" s="128" customFormat="1" ht="24.75" customHeight="1">
      <c r="A12" s="137"/>
      <c r="B12" s="138" t="s">
        <v>123</v>
      </c>
      <c r="C12" s="139"/>
      <c r="D12" s="139"/>
      <c r="E12" s="140"/>
      <c r="F12" s="140"/>
      <c r="G12" s="140"/>
      <c r="H12" s="141"/>
      <c r="I12" s="141"/>
      <c r="J12" s="140"/>
      <c r="K12" s="140"/>
    </row>
    <row r="13" spans="1:11" s="128" customFormat="1" ht="24.75" customHeight="1">
      <c r="A13" s="137"/>
      <c r="B13" s="138" t="s">
        <v>696</v>
      </c>
      <c r="C13" s="139"/>
      <c r="D13" s="139"/>
      <c r="E13" s="140"/>
      <c r="F13" s="140"/>
      <c r="G13" s="140"/>
      <c r="H13" s="141"/>
      <c r="I13" s="141"/>
      <c r="J13" s="140"/>
      <c r="K13" s="140"/>
    </row>
    <row r="14" spans="1:11" s="128" customFormat="1" ht="24.75" customHeight="1">
      <c r="A14" s="137">
        <f>A10+1</f>
        <v>3</v>
      </c>
      <c r="B14" s="138"/>
      <c r="C14" s="139"/>
      <c r="D14" s="139"/>
      <c r="E14" s="140"/>
      <c r="F14" s="140"/>
      <c r="G14" s="140"/>
      <c r="H14" s="141"/>
      <c r="I14" s="141"/>
      <c r="J14" s="140"/>
      <c r="K14" s="140"/>
    </row>
    <row r="15" spans="1:11" s="128" customFormat="1" ht="24.75" customHeight="1">
      <c r="A15" s="137"/>
      <c r="B15" s="138" t="s">
        <v>122</v>
      </c>
      <c r="C15" s="139"/>
      <c r="D15" s="139"/>
      <c r="E15" s="140"/>
      <c r="F15" s="140"/>
      <c r="G15" s="140"/>
      <c r="H15" s="141"/>
      <c r="I15" s="141"/>
      <c r="J15" s="140"/>
      <c r="K15" s="140"/>
    </row>
    <row r="16" spans="1:11" s="128" customFormat="1" ht="24.75" customHeight="1">
      <c r="A16" s="137"/>
      <c r="B16" s="138" t="s">
        <v>123</v>
      </c>
      <c r="C16" s="139"/>
      <c r="D16" s="139"/>
      <c r="E16" s="140"/>
      <c r="F16" s="140"/>
      <c r="G16" s="140"/>
      <c r="H16" s="141"/>
      <c r="I16" s="141"/>
      <c r="J16" s="140"/>
      <c r="K16" s="140"/>
    </row>
    <row r="17" spans="1:11" s="128" customFormat="1" ht="24.75" customHeight="1">
      <c r="A17" s="137"/>
      <c r="B17" s="138" t="s">
        <v>696</v>
      </c>
      <c r="C17" s="139"/>
      <c r="D17" s="139"/>
      <c r="E17" s="140"/>
      <c r="F17" s="140"/>
      <c r="G17" s="140"/>
      <c r="H17" s="141"/>
      <c r="I17" s="141"/>
      <c r="J17" s="140"/>
      <c r="K17" s="140"/>
    </row>
    <row r="19" spans="1:11" s="128" customFormat="1" ht="19.5" customHeight="1">
      <c r="A19" s="312" t="s">
        <v>857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s="17" customFormat="1" ht="15" customHeight="1">
      <c r="A20" s="264" t="s">
        <v>142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 t="s">
        <v>142</v>
      </c>
    </row>
    <row r="21" spans="1:11" s="128" customFormat="1" ht="49.5" customHeight="1" thickBot="1">
      <c r="A21" s="129" t="s">
        <v>126</v>
      </c>
      <c r="B21" s="130" t="s">
        <v>321</v>
      </c>
      <c r="C21" s="130" t="s">
        <v>322</v>
      </c>
      <c r="D21" s="130" t="s">
        <v>323</v>
      </c>
      <c r="E21" s="130" t="s">
        <v>324</v>
      </c>
      <c r="F21" s="130" t="s">
        <v>855</v>
      </c>
      <c r="G21" s="130" t="s">
        <v>858</v>
      </c>
      <c r="H21" s="130" t="s">
        <v>859</v>
      </c>
      <c r="I21" s="130" t="s">
        <v>860</v>
      </c>
      <c r="J21" s="130" t="s">
        <v>861</v>
      </c>
      <c r="K21" s="130" t="s">
        <v>862</v>
      </c>
    </row>
    <row r="22" spans="1:11" s="128" customFormat="1" ht="19.5" customHeight="1" thickBot="1" thickTop="1">
      <c r="A22" s="131" t="s">
        <v>121</v>
      </c>
      <c r="B22" s="131" t="s">
        <v>124</v>
      </c>
      <c r="C22" s="131" t="s">
        <v>125</v>
      </c>
      <c r="D22" s="131" t="s">
        <v>130</v>
      </c>
      <c r="E22" s="131" t="s">
        <v>131</v>
      </c>
      <c r="F22" s="131" t="s">
        <v>132</v>
      </c>
      <c r="G22" s="131" t="s">
        <v>133</v>
      </c>
      <c r="H22" s="131" t="s">
        <v>134</v>
      </c>
      <c r="I22" s="131" t="s">
        <v>135</v>
      </c>
      <c r="J22" s="131" t="s">
        <v>136</v>
      </c>
      <c r="K22" s="131" t="s">
        <v>137</v>
      </c>
    </row>
    <row r="23" spans="1:11" s="128" customFormat="1" ht="24.75" customHeight="1" thickTop="1">
      <c r="A23" s="132">
        <v>1</v>
      </c>
      <c r="B23" s="133"/>
      <c r="C23" s="134"/>
      <c r="D23" s="134"/>
      <c r="E23" s="135"/>
      <c r="F23" s="135"/>
      <c r="G23" s="135"/>
      <c r="H23" s="136"/>
      <c r="I23" s="136"/>
      <c r="J23" s="135"/>
      <c r="K23" s="135"/>
    </row>
    <row r="24" spans="1:11" s="128" customFormat="1" ht="24.75" customHeight="1">
      <c r="A24" s="137"/>
      <c r="B24" s="138" t="s">
        <v>122</v>
      </c>
      <c r="C24" s="139"/>
      <c r="D24" s="139"/>
      <c r="E24" s="140"/>
      <c r="F24" s="140"/>
      <c r="G24" s="140"/>
      <c r="H24" s="141"/>
      <c r="I24" s="141"/>
      <c r="J24" s="140"/>
      <c r="K24" s="140"/>
    </row>
    <row r="25" spans="1:11" s="128" customFormat="1" ht="24.75" customHeight="1">
      <c r="A25" s="137"/>
      <c r="B25" s="138" t="s">
        <v>123</v>
      </c>
      <c r="C25" s="139"/>
      <c r="D25" s="139"/>
      <c r="E25" s="140"/>
      <c r="F25" s="140"/>
      <c r="G25" s="140"/>
      <c r="H25" s="141"/>
      <c r="I25" s="141"/>
      <c r="J25" s="140"/>
      <c r="K25" s="140"/>
    </row>
    <row r="26" spans="1:11" s="128" customFormat="1" ht="24.75" customHeight="1">
      <c r="A26" s="137"/>
      <c r="B26" s="138" t="s">
        <v>325</v>
      </c>
      <c r="C26" s="139"/>
      <c r="D26" s="139"/>
      <c r="E26" s="140"/>
      <c r="F26" s="140"/>
      <c r="G26" s="140"/>
      <c r="H26" s="141"/>
      <c r="I26" s="141"/>
      <c r="J26" s="140"/>
      <c r="K26" s="140"/>
    </row>
    <row r="27" spans="1:11" s="128" customFormat="1" ht="24.75" customHeight="1">
      <c r="A27" s="137">
        <f>A23+1</f>
        <v>2</v>
      </c>
      <c r="B27" s="138"/>
      <c r="C27" s="139"/>
      <c r="D27" s="139"/>
      <c r="E27" s="140"/>
      <c r="F27" s="140"/>
      <c r="G27" s="140"/>
      <c r="H27" s="141"/>
      <c r="I27" s="141"/>
      <c r="J27" s="140"/>
      <c r="K27" s="140"/>
    </row>
    <row r="28" spans="1:11" s="128" customFormat="1" ht="24.75" customHeight="1">
      <c r="A28" s="137"/>
      <c r="B28" s="138" t="s">
        <v>122</v>
      </c>
      <c r="C28" s="139"/>
      <c r="D28" s="139"/>
      <c r="E28" s="140"/>
      <c r="F28" s="140"/>
      <c r="G28" s="140"/>
      <c r="H28" s="141"/>
      <c r="I28" s="141"/>
      <c r="J28" s="140"/>
      <c r="K28" s="140"/>
    </row>
    <row r="29" spans="1:11" s="128" customFormat="1" ht="24.75" customHeight="1">
      <c r="A29" s="137"/>
      <c r="B29" s="138" t="s">
        <v>123</v>
      </c>
      <c r="C29" s="139"/>
      <c r="D29" s="139"/>
      <c r="E29" s="140"/>
      <c r="F29" s="140"/>
      <c r="G29" s="140"/>
      <c r="H29" s="141"/>
      <c r="I29" s="141"/>
      <c r="J29" s="140"/>
      <c r="K29" s="140"/>
    </row>
    <row r="30" spans="1:11" s="128" customFormat="1" ht="24.75" customHeight="1">
      <c r="A30" s="137"/>
      <c r="B30" s="138" t="s">
        <v>325</v>
      </c>
      <c r="C30" s="139"/>
      <c r="D30" s="139"/>
      <c r="E30" s="140"/>
      <c r="F30" s="140"/>
      <c r="G30" s="140"/>
      <c r="H30" s="141"/>
      <c r="I30" s="141"/>
      <c r="J30" s="140"/>
      <c r="K30" s="140"/>
    </row>
    <row r="31" spans="1:11" s="128" customFormat="1" ht="24.75" customHeight="1">
      <c r="A31" s="137">
        <f>A27+1</f>
        <v>3</v>
      </c>
      <c r="B31" s="138"/>
      <c r="C31" s="139"/>
      <c r="D31" s="139"/>
      <c r="E31" s="140"/>
      <c r="F31" s="140"/>
      <c r="G31" s="140"/>
      <c r="H31" s="141"/>
      <c r="I31" s="141"/>
      <c r="J31" s="140"/>
      <c r="K31" s="140"/>
    </row>
    <row r="32" spans="1:11" s="128" customFormat="1" ht="24.75" customHeight="1">
      <c r="A32" s="137"/>
      <c r="B32" s="138" t="s">
        <v>122</v>
      </c>
      <c r="C32" s="139"/>
      <c r="D32" s="139"/>
      <c r="E32" s="140"/>
      <c r="F32" s="140"/>
      <c r="G32" s="140"/>
      <c r="H32" s="141"/>
      <c r="I32" s="141"/>
      <c r="J32" s="140"/>
      <c r="K32" s="140"/>
    </row>
    <row r="33" spans="1:11" s="128" customFormat="1" ht="24.75" customHeight="1">
      <c r="A33" s="137"/>
      <c r="B33" s="138" t="s">
        <v>123</v>
      </c>
      <c r="C33" s="139"/>
      <c r="D33" s="139"/>
      <c r="E33" s="140"/>
      <c r="F33" s="140"/>
      <c r="G33" s="140"/>
      <c r="H33" s="141"/>
      <c r="I33" s="141"/>
      <c r="J33" s="140"/>
      <c r="K33" s="140"/>
    </row>
    <row r="34" spans="1:11" s="128" customFormat="1" ht="24.75" customHeight="1">
      <c r="A34" s="137"/>
      <c r="B34" s="138" t="s">
        <v>325</v>
      </c>
      <c r="C34" s="139"/>
      <c r="D34" s="139"/>
      <c r="E34" s="140"/>
      <c r="F34" s="140"/>
      <c r="G34" s="140"/>
      <c r="H34" s="141"/>
      <c r="I34" s="141"/>
      <c r="J34" s="140"/>
      <c r="K34" s="140"/>
    </row>
  </sheetData>
  <sheetProtection/>
  <mergeCells count="5">
    <mergeCell ref="A20:K20"/>
    <mergeCell ref="A19:K19"/>
    <mergeCell ref="A1:K1"/>
    <mergeCell ref="A2:K2"/>
    <mergeCell ref="A3:K3"/>
  </mergeCells>
  <conditionalFormatting sqref="I6:I17">
    <cfRule type="expression" priority="16" dxfId="0" stopIfTrue="1">
      <formula>Улагања!#REF!&gt;0</formula>
    </cfRule>
  </conditionalFormatting>
  <conditionalFormatting sqref="J6:J17">
    <cfRule type="expression" priority="17" dxfId="0" stopIfTrue="1">
      <formula>Улагања!#REF!&gt;0</formula>
    </cfRule>
  </conditionalFormatting>
  <conditionalFormatting sqref="J6:K17">
    <cfRule type="expression" priority="18" dxfId="0" stopIfTrue="1">
      <formula>Улагања!#REF!&gt;0</formula>
    </cfRule>
  </conditionalFormatting>
  <conditionalFormatting sqref="K6:K17">
    <cfRule type="expression" priority="19" dxfId="0" stopIfTrue="1">
      <formula>Улагања!#REF!&gt;0</formula>
    </cfRule>
  </conditionalFormatting>
  <conditionalFormatting sqref="I6:I17">
    <cfRule type="expression" priority="20" dxfId="0" stopIfTrue="1">
      <formula>#REF!&gt;0</formula>
    </cfRule>
  </conditionalFormatting>
  <conditionalFormatting sqref="I23:I34">
    <cfRule type="expression" priority="1" dxfId="0" stopIfTrue="1">
      <formula>Улагања!#REF!&gt;0</formula>
    </cfRule>
  </conditionalFormatting>
  <conditionalFormatting sqref="J23:J34">
    <cfRule type="expression" priority="2" dxfId="0" stopIfTrue="1">
      <formula>Улагања!#REF!&gt;0</formula>
    </cfRule>
  </conditionalFormatting>
  <conditionalFormatting sqref="J23:K34">
    <cfRule type="expression" priority="3" dxfId="0" stopIfTrue="1">
      <formula>Улагања!#REF!&gt;0</formula>
    </cfRule>
  </conditionalFormatting>
  <conditionalFormatting sqref="K23:K34">
    <cfRule type="expression" priority="4" dxfId="0" stopIfTrue="1">
      <formula>Улагања!#REF!&gt;0</formula>
    </cfRule>
  </conditionalFormatting>
  <conditionalFormatting sqref="I23:I34">
    <cfRule type="expression" priority="5" dxfId="0" stopIfTrue="1">
      <formula>#REF!&gt;0</formula>
    </cfRule>
  </conditionalFormatting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  <rowBreaks count="1" manualBreakCount="1">
    <brk id="18" max="255" man="1"/>
  </rowBreaks>
  <ignoredErrors>
    <ignoredError sqref="A5 B5 C5:K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6.7109375" style="37" customWidth="1"/>
    <col min="2" max="3" width="25.7109375" style="37" customWidth="1"/>
    <col min="4" max="9" width="9.7109375" style="37" customWidth="1"/>
    <col min="10" max="16384" width="9.140625" style="37" customWidth="1"/>
  </cols>
  <sheetData>
    <row r="1" spans="1:9" ht="15" customHeight="1">
      <c r="A1" s="315" t="s">
        <v>158</v>
      </c>
      <c r="B1" s="315"/>
      <c r="C1" s="315"/>
      <c r="D1" s="315"/>
      <c r="E1" s="315"/>
      <c r="F1" s="315"/>
      <c r="G1" s="315"/>
      <c r="H1" s="315"/>
      <c r="I1" s="315"/>
    </row>
    <row r="2" spans="1:13" ht="19.5" customHeight="1">
      <c r="A2" s="338" t="s">
        <v>863</v>
      </c>
      <c r="B2" s="338"/>
      <c r="C2" s="338"/>
      <c r="D2" s="338"/>
      <c r="E2" s="338"/>
      <c r="F2" s="338"/>
      <c r="G2" s="338"/>
      <c r="H2" s="338"/>
      <c r="I2" s="338"/>
      <c r="J2" s="38"/>
      <c r="K2" s="38"/>
      <c r="L2" s="38"/>
      <c r="M2" s="38"/>
    </row>
    <row r="3" spans="1:13" ht="15" customHeight="1">
      <c r="A3" s="316" t="s">
        <v>52</v>
      </c>
      <c r="B3" s="316"/>
      <c r="C3" s="316"/>
      <c r="D3" s="316"/>
      <c r="E3" s="316"/>
      <c r="F3" s="316"/>
      <c r="G3" s="316"/>
      <c r="H3" s="315" t="s">
        <v>142</v>
      </c>
      <c r="I3" s="315"/>
      <c r="J3" s="38"/>
      <c r="K3" s="38"/>
      <c r="L3" s="38"/>
      <c r="M3" s="38"/>
    </row>
    <row r="4" spans="1:13" ht="19.5" customHeight="1">
      <c r="A4" s="313" t="s">
        <v>192</v>
      </c>
      <c r="B4" s="313" t="s">
        <v>0</v>
      </c>
      <c r="C4" s="313" t="s">
        <v>161</v>
      </c>
      <c r="D4" s="324" t="s">
        <v>702</v>
      </c>
      <c r="E4" s="325"/>
      <c r="F4" s="325"/>
      <c r="G4" s="325"/>
      <c r="H4" s="325"/>
      <c r="I4" s="326"/>
      <c r="J4" s="101"/>
      <c r="K4" s="101"/>
      <c r="L4" s="101"/>
      <c r="M4" s="101"/>
    </row>
    <row r="5" spans="1:9" ht="15" customHeight="1" thickBot="1">
      <c r="A5" s="314"/>
      <c r="B5" s="314"/>
      <c r="C5" s="314"/>
      <c r="D5" s="336" t="s">
        <v>153</v>
      </c>
      <c r="E5" s="337"/>
      <c r="F5" s="336" t="s">
        <v>119</v>
      </c>
      <c r="G5" s="337"/>
      <c r="H5" s="336" t="s">
        <v>152</v>
      </c>
      <c r="I5" s="337"/>
    </row>
    <row r="6" spans="1:9" ht="15" customHeight="1" thickTop="1">
      <c r="A6" s="163" t="s">
        <v>866</v>
      </c>
      <c r="B6" s="143"/>
      <c r="C6" s="143"/>
      <c r="D6" s="327"/>
      <c r="E6" s="328"/>
      <c r="F6" s="327"/>
      <c r="G6" s="328"/>
      <c r="H6" s="327"/>
      <c r="I6" s="328"/>
    </row>
    <row r="7" spans="1:9" ht="15" customHeight="1">
      <c r="A7" s="322"/>
      <c r="B7" s="143"/>
      <c r="C7" s="143"/>
      <c r="D7" s="334"/>
      <c r="E7" s="335"/>
      <c r="F7" s="334"/>
      <c r="G7" s="335"/>
      <c r="H7" s="332"/>
      <c r="I7" s="333"/>
    </row>
    <row r="8" spans="1:9" ht="15" customHeight="1">
      <c r="A8" s="339"/>
      <c r="B8" s="34"/>
      <c r="C8" s="34"/>
      <c r="D8" s="334"/>
      <c r="E8" s="335"/>
      <c r="F8" s="334"/>
      <c r="G8" s="335"/>
      <c r="H8" s="332"/>
      <c r="I8" s="333"/>
    </row>
    <row r="9" spans="1:9" ht="15" customHeight="1">
      <c r="A9" s="329"/>
      <c r="B9" s="330"/>
      <c r="C9" s="330"/>
      <c r="D9" s="330"/>
      <c r="E9" s="330"/>
      <c r="F9" s="330"/>
      <c r="G9" s="330"/>
      <c r="H9" s="330"/>
      <c r="I9" s="331"/>
    </row>
    <row r="10" spans="1:13" ht="24.75" customHeight="1">
      <c r="A10" s="313"/>
      <c r="B10" s="313" t="s">
        <v>0</v>
      </c>
      <c r="C10" s="313" t="s">
        <v>161</v>
      </c>
      <c r="D10" s="324" t="s">
        <v>864</v>
      </c>
      <c r="E10" s="325"/>
      <c r="F10" s="326"/>
      <c r="G10" s="324" t="s">
        <v>865</v>
      </c>
      <c r="H10" s="325"/>
      <c r="I10" s="326"/>
      <c r="J10" s="101"/>
      <c r="K10" s="101"/>
      <c r="L10" s="101"/>
      <c r="M10" s="101"/>
    </row>
    <row r="11" spans="1:9" ht="15" customHeight="1" thickBot="1">
      <c r="A11" s="314"/>
      <c r="B11" s="314"/>
      <c r="C11" s="314"/>
      <c r="D11" s="164" t="s">
        <v>153</v>
      </c>
      <c r="E11" s="164" t="s">
        <v>119</v>
      </c>
      <c r="F11" s="164" t="s">
        <v>152</v>
      </c>
      <c r="G11" s="164" t="s">
        <v>153</v>
      </c>
      <c r="H11" s="164" t="s">
        <v>119</v>
      </c>
      <c r="I11" s="164" t="s">
        <v>152</v>
      </c>
    </row>
    <row r="12" spans="1:9" ht="15" customHeight="1" thickTop="1">
      <c r="A12" s="142" t="s">
        <v>871</v>
      </c>
      <c r="B12" s="143"/>
      <c r="C12" s="143"/>
      <c r="D12" s="40"/>
      <c r="E12" s="40"/>
      <c r="F12" s="40"/>
      <c r="G12" s="40"/>
      <c r="H12" s="40"/>
      <c r="I12" s="40"/>
    </row>
    <row r="13" spans="1:9" ht="15" customHeight="1">
      <c r="A13" s="322"/>
      <c r="B13" s="143"/>
      <c r="C13" s="143"/>
      <c r="D13" s="143"/>
      <c r="E13" s="143"/>
      <c r="F13" s="143"/>
      <c r="G13" s="143"/>
      <c r="H13" s="143"/>
      <c r="I13" s="143"/>
    </row>
    <row r="14" spans="1:9" ht="15" customHeight="1">
      <c r="A14" s="323"/>
      <c r="B14" s="143"/>
      <c r="C14" s="143"/>
      <c r="D14" s="143"/>
      <c r="E14" s="143"/>
      <c r="F14" s="143"/>
      <c r="G14" s="143"/>
      <c r="H14" s="143"/>
      <c r="I14" s="143"/>
    </row>
    <row r="15" spans="1:9" ht="15" customHeight="1">
      <c r="A15" s="319"/>
      <c r="B15" s="320"/>
      <c r="C15" s="320"/>
      <c r="D15" s="320"/>
      <c r="E15" s="320"/>
      <c r="F15" s="320"/>
      <c r="G15" s="320"/>
      <c r="H15" s="320"/>
      <c r="I15" s="321"/>
    </row>
    <row r="16" spans="1:13" ht="24.75" customHeight="1">
      <c r="A16" s="313"/>
      <c r="B16" s="313" t="s">
        <v>0</v>
      </c>
      <c r="C16" s="313" t="s">
        <v>161</v>
      </c>
      <c r="D16" s="324" t="s">
        <v>864</v>
      </c>
      <c r="E16" s="325"/>
      <c r="F16" s="326"/>
      <c r="G16" s="324" t="s">
        <v>865</v>
      </c>
      <c r="H16" s="325"/>
      <c r="I16" s="326"/>
      <c r="J16" s="101"/>
      <c r="K16" s="101"/>
      <c r="L16" s="101"/>
      <c r="M16" s="101"/>
    </row>
    <row r="17" spans="1:9" ht="15" customHeight="1" thickBot="1">
      <c r="A17" s="314"/>
      <c r="B17" s="314"/>
      <c r="C17" s="314"/>
      <c r="D17" s="164" t="s">
        <v>153</v>
      </c>
      <c r="E17" s="164" t="s">
        <v>119</v>
      </c>
      <c r="F17" s="164" t="s">
        <v>152</v>
      </c>
      <c r="G17" s="164" t="s">
        <v>153</v>
      </c>
      <c r="H17" s="164" t="s">
        <v>119</v>
      </c>
      <c r="I17" s="164" t="s">
        <v>152</v>
      </c>
    </row>
    <row r="18" spans="1:9" ht="15" customHeight="1" thickTop="1">
      <c r="A18" s="142" t="s">
        <v>868</v>
      </c>
      <c r="B18" s="143"/>
      <c r="C18" s="143"/>
      <c r="D18" s="40"/>
      <c r="E18" s="40"/>
      <c r="F18" s="40"/>
      <c r="G18" s="40"/>
      <c r="H18" s="40"/>
      <c r="I18" s="40"/>
    </row>
    <row r="19" spans="1:9" ht="15" customHeight="1">
      <c r="A19" s="317"/>
      <c r="B19" s="144"/>
      <c r="C19" s="145"/>
      <c r="D19" s="144"/>
      <c r="E19" s="144"/>
      <c r="F19" s="144"/>
      <c r="G19" s="144"/>
      <c r="H19" s="144"/>
      <c r="I19" s="144"/>
    </row>
    <row r="20" spans="1:9" ht="15" customHeight="1">
      <c r="A20" s="318"/>
      <c r="B20" s="143"/>
      <c r="C20" s="143"/>
      <c r="D20" s="143"/>
      <c r="E20" s="143"/>
      <c r="F20" s="143"/>
      <c r="G20" s="143"/>
      <c r="H20" s="143"/>
      <c r="I20" s="143"/>
    </row>
    <row r="21" spans="1:9" ht="15" customHeight="1">
      <c r="A21" s="319"/>
      <c r="B21" s="320"/>
      <c r="C21" s="320"/>
      <c r="D21" s="320"/>
      <c r="E21" s="320"/>
      <c r="F21" s="320"/>
      <c r="G21" s="320"/>
      <c r="H21" s="320"/>
      <c r="I21" s="321"/>
    </row>
    <row r="22" spans="1:13" ht="24.75" customHeight="1">
      <c r="A22" s="313"/>
      <c r="B22" s="313" t="s">
        <v>0</v>
      </c>
      <c r="C22" s="313" t="s">
        <v>161</v>
      </c>
      <c r="D22" s="324" t="s">
        <v>864</v>
      </c>
      <c r="E22" s="325"/>
      <c r="F22" s="326"/>
      <c r="G22" s="324" t="s">
        <v>865</v>
      </c>
      <c r="H22" s="325"/>
      <c r="I22" s="326"/>
      <c r="J22" s="101"/>
      <c r="K22" s="101"/>
      <c r="L22" s="101"/>
      <c r="M22" s="101"/>
    </row>
    <row r="23" spans="1:9" ht="15" customHeight="1" thickBot="1">
      <c r="A23" s="314"/>
      <c r="B23" s="314"/>
      <c r="C23" s="314"/>
      <c r="D23" s="164" t="s">
        <v>153</v>
      </c>
      <c r="E23" s="164" t="s">
        <v>119</v>
      </c>
      <c r="F23" s="164" t="s">
        <v>152</v>
      </c>
      <c r="G23" s="164" t="s">
        <v>153</v>
      </c>
      <c r="H23" s="164" t="s">
        <v>119</v>
      </c>
      <c r="I23" s="164" t="s">
        <v>152</v>
      </c>
    </row>
    <row r="24" spans="1:9" ht="15" customHeight="1" thickTop="1">
      <c r="A24" s="142" t="s">
        <v>869</v>
      </c>
      <c r="B24" s="143"/>
      <c r="C24" s="143"/>
      <c r="D24" s="40"/>
      <c r="E24" s="40"/>
      <c r="F24" s="40"/>
      <c r="G24" s="40"/>
      <c r="H24" s="40"/>
      <c r="I24" s="40"/>
    </row>
    <row r="25" spans="1:9" ht="15" customHeight="1">
      <c r="A25" s="317"/>
      <c r="B25" s="144"/>
      <c r="C25" s="145"/>
      <c r="D25" s="144"/>
      <c r="E25" s="144"/>
      <c r="F25" s="144"/>
      <c r="G25" s="144"/>
      <c r="H25" s="144"/>
      <c r="I25" s="144"/>
    </row>
    <row r="26" spans="1:9" ht="15" customHeight="1">
      <c r="A26" s="318"/>
      <c r="B26" s="143"/>
      <c r="C26" s="143"/>
      <c r="D26" s="143"/>
      <c r="E26" s="143"/>
      <c r="F26" s="143"/>
      <c r="G26" s="143"/>
      <c r="H26" s="143"/>
      <c r="I26" s="143"/>
    </row>
    <row r="27" spans="1:9" ht="15" customHeight="1">
      <c r="A27" s="319"/>
      <c r="B27" s="320"/>
      <c r="C27" s="320"/>
      <c r="D27" s="320"/>
      <c r="E27" s="320"/>
      <c r="F27" s="320"/>
      <c r="G27" s="320"/>
      <c r="H27" s="320"/>
      <c r="I27" s="321"/>
    </row>
    <row r="28" spans="1:13" ht="24.75" customHeight="1">
      <c r="A28" s="313"/>
      <c r="B28" s="313" t="s">
        <v>0</v>
      </c>
      <c r="C28" s="313" t="s">
        <v>161</v>
      </c>
      <c r="D28" s="324" t="s">
        <v>864</v>
      </c>
      <c r="E28" s="325"/>
      <c r="F28" s="326"/>
      <c r="G28" s="324" t="s">
        <v>865</v>
      </c>
      <c r="H28" s="325"/>
      <c r="I28" s="326"/>
      <c r="J28" s="101"/>
      <c r="K28" s="101"/>
      <c r="L28" s="101"/>
      <c r="M28" s="101"/>
    </row>
    <row r="29" spans="1:9" ht="15" customHeight="1" thickBot="1">
      <c r="A29" s="314"/>
      <c r="B29" s="314"/>
      <c r="C29" s="314"/>
      <c r="D29" s="164" t="s">
        <v>153</v>
      </c>
      <c r="E29" s="164" t="s">
        <v>119</v>
      </c>
      <c r="F29" s="164" t="s">
        <v>152</v>
      </c>
      <c r="G29" s="164" t="s">
        <v>153</v>
      </c>
      <c r="H29" s="164" t="s">
        <v>119</v>
      </c>
      <c r="I29" s="164" t="s">
        <v>152</v>
      </c>
    </row>
    <row r="30" spans="1:9" ht="15" customHeight="1" thickTop="1">
      <c r="A30" s="142" t="s">
        <v>870</v>
      </c>
      <c r="B30" s="143"/>
      <c r="C30" s="143"/>
      <c r="D30" s="40"/>
      <c r="E30" s="40"/>
      <c r="F30" s="40"/>
      <c r="G30" s="40"/>
      <c r="H30" s="40"/>
      <c r="I30" s="40"/>
    </row>
    <row r="31" spans="1:9" ht="15" customHeight="1">
      <c r="A31" s="317"/>
      <c r="B31" s="144"/>
      <c r="C31" s="144"/>
      <c r="D31" s="144"/>
      <c r="E31" s="144"/>
      <c r="F31" s="144"/>
      <c r="G31" s="144"/>
      <c r="H31" s="144"/>
      <c r="I31" s="144"/>
    </row>
    <row r="32" spans="1:9" ht="15" customHeight="1">
      <c r="A32" s="318"/>
      <c r="B32" s="143"/>
      <c r="C32" s="143"/>
      <c r="D32" s="143"/>
      <c r="E32" s="143"/>
      <c r="F32" s="143"/>
      <c r="G32" s="143"/>
      <c r="H32" s="143"/>
      <c r="I32" s="143"/>
    </row>
    <row r="34" spans="1:13" ht="15" customHeight="1">
      <c r="A34" s="316" t="s">
        <v>53</v>
      </c>
      <c r="B34" s="316"/>
      <c r="C34" s="316"/>
      <c r="D34" s="316"/>
      <c r="E34" s="316"/>
      <c r="F34" s="316"/>
      <c r="G34" s="316"/>
      <c r="H34" s="315" t="s">
        <v>142</v>
      </c>
      <c r="I34" s="315"/>
      <c r="J34" s="38"/>
      <c r="K34" s="38"/>
      <c r="L34" s="38"/>
      <c r="M34" s="38"/>
    </row>
    <row r="35" spans="1:13" ht="19.5" customHeight="1">
      <c r="A35" s="313" t="s">
        <v>192</v>
      </c>
      <c r="B35" s="313" t="s">
        <v>0</v>
      </c>
      <c r="C35" s="313" t="s">
        <v>161</v>
      </c>
      <c r="D35" s="324" t="s">
        <v>702</v>
      </c>
      <c r="E35" s="325"/>
      <c r="F35" s="325"/>
      <c r="G35" s="325"/>
      <c r="H35" s="325"/>
      <c r="I35" s="326"/>
      <c r="J35" s="101"/>
      <c r="K35" s="101"/>
      <c r="L35" s="101"/>
      <c r="M35" s="101"/>
    </row>
    <row r="36" spans="1:9" ht="15" customHeight="1" thickBot="1">
      <c r="A36" s="314"/>
      <c r="B36" s="314"/>
      <c r="C36" s="314"/>
      <c r="D36" s="336" t="s">
        <v>153</v>
      </c>
      <c r="E36" s="337"/>
      <c r="F36" s="336" t="s">
        <v>119</v>
      </c>
      <c r="G36" s="337"/>
      <c r="H36" s="336" t="s">
        <v>152</v>
      </c>
      <c r="I36" s="337"/>
    </row>
    <row r="37" spans="1:9" ht="15" customHeight="1" thickTop="1">
      <c r="A37" s="142" t="s">
        <v>866</v>
      </c>
      <c r="B37" s="143"/>
      <c r="C37" s="143"/>
      <c r="D37" s="332"/>
      <c r="E37" s="333"/>
      <c r="F37" s="332"/>
      <c r="G37" s="333"/>
      <c r="H37" s="332"/>
      <c r="I37" s="333"/>
    </row>
    <row r="38" spans="1:9" ht="15" customHeight="1">
      <c r="A38" s="322"/>
      <c r="B38" s="143"/>
      <c r="C38" s="143"/>
      <c r="D38" s="334"/>
      <c r="E38" s="335"/>
      <c r="F38" s="334"/>
      <c r="G38" s="335"/>
      <c r="H38" s="332"/>
      <c r="I38" s="333"/>
    </row>
    <row r="39" spans="1:9" ht="15" customHeight="1">
      <c r="A39" s="323"/>
      <c r="B39" s="143"/>
      <c r="C39" s="143"/>
      <c r="D39" s="334"/>
      <c r="E39" s="335"/>
      <c r="F39" s="334"/>
      <c r="G39" s="335"/>
      <c r="H39" s="332"/>
      <c r="I39" s="333"/>
    </row>
    <row r="40" spans="1:9" ht="15" customHeight="1">
      <c r="A40" s="329"/>
      <c r="B40" s="330"/>
      <c r="C40" s="330"/>
      <c r="D40" s="330"/>
      <c r="E40" s="330"/>
      <c r="F40" s="330"/>
      <c r="G40" s="330"/>
      <c r="H40" s="330"/>
      <c r="I40" s="331"/>
    </row>
    <row r="41" spans="1:13" ht="24.75" customHeight="1">
      <c r="A41" s="313"/>
      <c r="B41" s="313" t="s">
        <v>0</v>
      </c>
      <c r="C41" s="313" t="s">
        <v>161</v>
      </c>
      <c r="D41" s="324" t="s">
        <v>704</v>
      </c>
      <c r="E41" s="325"/>
      <c r="F41" s="326"/>
      <c r="G41" s="324" t="s">
        <v>703</v>
      </c>
      <c r="H41" s="325"/>
      <c r="I41" s="326"/>
      <c r="J41" s="101"/>
      <c r="K41" s="101"/>
      <c r="L41" s="101"/>
      <c r="M41" s="101"/>
    </row>
    <row r="42" spans="1:9" ht="15" customHeight="1" thickBot="1">
      <c r="A42" s="314"/>
      <c r="B42" s="314"/>
      <c r="C42" s="314"/>
      <c r="D42" s="164" t="s">
        <v>153</v>
      </c>
      <c r="E42" s="164" t="s">
        <v>119</v>
      </c>
      <c r="F42" s="164" t="s">
        <v>152</v>
      </c>
      <c r="G42" s="164" t="s">
        <v>153</v>
      </c>
      <c r="H42" s="164" t="s">
        <v>119</v>
      </c>
      <c r="I42" s="164" t="s">
        <v>152</v>
      </c>
    </row>
    <row r="43" spans="1:9" ht="15" customHeight="1" thickTop="1">
      <c r="A43" s="142" t="s">
        <v>867</v>
      </c>
      <c r="B43" s="143"/>
      <c r="C43" s="143"/>
      <c r="D43" s="40"/>
      <c r="E43" s="40"/>
      <c r="F43" s="40"/>
      <c r="G43" s="40"/>
      <c r="H43" s="40"/>
      <c r="I43" s="40"/>
    </row>
    <row r="44" spans="1:9" ht="15" customHeight="1">
      <c r="A44" s="317"/>
      <c r="B44" s="143"/>
      <c r="C44" s="143"/>
      <c r="D44" s="143"/>
      <c r="E44" s="143"/>
      <c r="F44" s="143"/>
      <c r="G44" s="143"/>
      <c r="H44" s="143"/>
      <c r="I44" s="143"/>
    </row>
    <row r="45" spans="1:9" ht="15" customHeight="1">
      <c r="A45" s="318"/>
      <c r="B45" s="143"/>
      <c r="C45" s="143"/>
      <c r="D45" s="143"/>
      <c r="E45" s="143"/>
      <c r="F45" s="143"/>
      <c r="G45" s="143"/>
      <c r="H45" s="143"/>
      <c r="I45" s="143"/>
    </row>
    <row r="46" spans="1:9" ht="15" customHeight="1">
      <c r="A46" s="319"/>
      <c r="B46" s="320"/>
      <c r="C46" s="320"/>
      <c r="D46" s="320"/>
      <c r="E46" s="320"/>
      <c r="F46" s="320"/>
      <c r="G46" s="320"/>
      <c r="H46" s="320"/>
      <c r="I46" s="321"/>
    </row>
    <row r="47" spans="1:13" ht="24.75" customHeight="1">
      <c r="A47" s="313"/>
      <c r="B47" s="313" t="s">
        <v>0</v>
      </c>
      <c r="C47" s="313" t="s">
        <v>161</v>
      </c>
      <c r="D47" s="324" t="s">
        <v>704</v>
      </c>
      <c r="E47" s="325"/>
      <c r="F47" s="326"/>
      <c r="G47" s="324" t="s">
        <v>703</v>
      </c>
      <c r="H47" s="325"/>
      <c r="I47" s="326"/>
      <c r="J47" s="101"/>
      <c r="K47" s="101"/>
      <c r="L47" s="101"/>
      <c r="M47" s="101"/>
    </row>
    <row r="48" spans="1:9" ht="15" customHeight="1" thickBot="1">
      <c r="A48" s="314"/>
      <c r="B48" s="314"/>
      <c r="C48" s="314"/>
      <c r="D48" s="164" t="s">
        <v>153</v>
      </c>
      <c r="E48" s="164" t="s">
        <v>119</v>
      </c>
      <c r="F48" s="164" t="s">
        <v>152</v>
      </c>
      <c r="G48" s="164" t="s">
        <v>153</v>
      </c>
      <c r="H48" s="164" t="s">
        <v>119</v>
      </c>
      <c r="I48" s="164" t="s">
        <v>152</v>
      </c>
    </row>
    <row r="49" spans="1:9" ht="15" customHeight="1" thickTop="1">
      <c r="A49" s="142" t="s">
        <v>868</v>
      </c>
      <c r="B49" s="143"/>
      <c r="C49" s="143"/>
      <c r="D49" s="40"/>
      <c r="E49" s="40"/>
      <c r="F49" s="40"/>
      <c r="G49" s="40"/>
      <c r="H49" s="40"/>
      <c r="I49" s="40"/>
    </row>
    <row r="50" spans="1:9" ht="15" customHeight="1">
      <c r="A50" s="317"/>
      <c r="B50" s="144"/>
      <c r="C50" s="145"/>
      <c r="D50" s="144"/>
      <c r="E50" s="144"/>
      <c r="F50" s="144"/>
      <c r="G50" s="144"/>
      <c r="H50" s="144"/>
      <c r="I50" s="144"/>
    </row>
    <row r="51" spans="1:9" ht="15" customHeight="1">
      <c r="A51" s="318"/>
      <c r="B51" s="143"/>
      <c r="C51" s="143"/>
      <c r="D51" s="143"/>
      <c r="E51" s="143"/>
      <c r="F51" s="143"/>
      <c r="G51" s="143"/>
      <c r="H51" s="143"/>
      <c r="I51" s="143"/>
    </row>
    <row r="52" spans="1:9" ht="15" customHeight="1">
      <c r="A52" s="319"/>
      <c r="B52" s="320"/>
      <c r="C52" s="320"/>
      <c r="D52" s="320"/>
      <c r="E52" s="320"/>
      <c r="F52" s="320"/>
      <c r="G52" s="320"/>
      <c r="H52" s="320"/>
      <c r="I52" s="321"/>
    </row>
    <row r="53" spans="1:13" ht="24.75" customHeight="1">
      <c r="A53" s="313"/>
      <c r="B53" s="313" t="s">
        <v>0</v>
      </c>
      <c r="C53" s="313" t="s">
        <v>161</v>
      </c>
      <c r="D53" s="324" t="s">
        <v>704</v>
      </c>
      <c r="E53" s="325"/>
      <c r="F53" s="326"/>
      <c r="G53" s="324" t="s">
        <v>703</v>
      </c>
      <c r="H53" s="325"/>
      <c r="I53" s="326"/>
      <c r="J53" s="101"/>
      <c r="K53" s="101"/>
      <c r="L53" s="101"/>
      <c r="M53" s="101"/>
    </row>
    <row r="54" spans="1:9" ht="15" customHeight="1" thickBot="1">
      <c r="A54" s="314"/>
      <c r="B54" s="314"/>
      <c r="C54" s="314"/>
      <c r="D54" s="164" t="s">
        <v>153</v>
      </c>
      <c r="E54" s="164" t="s">
        <v>119</v>
      </c>
      <c r="F54" s="164" t="s">
        <v>152</v>
      </c>
      <c r="G54" s="164" t="s">
        <v>153</v>
      </c>
      <c r="H54" s="164" t="s">
        <v>119</v>
      </c>
      <c r="I54" s="164" t="s">
        <v>152</v>
      </c>
    </row>
    <row r="55" spans="1:9" ht="15" customHeight="1" thickTop="1">
      <c r="A55" s="142" t="s">
        <v>869</v>
      </c>
      <c r="B55" s="143"/>
      <c r="C55" s="143"/>
      <c r="D55" s="40"/>
      <c r="E55" s="40"/>
      <c r="F55" s="40"/>
      <c r="G55" s="40"/>
      <c r="H55" s="40"/>
      <c r="I55" s="40"/>
    </row>
    <row r="56" spans="1:9" ht="15" customHeight="1">
      <c r="A56" s="317"/>
      <c r="B56" s="144"/>
      <c r="C56" s="145"/>
      <c r="D56" s="144"/>
      <c r="E56" s="144"/>
      <c r="F56" s="144"/>
      <c r="G56" s="144"/>
      <c r="H56" s="144"/>
      <c r="I56" s="144"/>
    </row>
    <row r="57" spans="1:9" ht="15" customHeight="1">
      <c r="A57" s="318"/>
      <c r="B57" s="143"/>
      <c r="C57" s="143"/>
      <c r="D57" s="143"/>
      <c r="E57" s="143"/>
      <c r="F57" s="143"/>
      <c r="G57" s="143"/>
      <c r="H57" s="143"/>
      <c r="I57" s="143"/>
    </row>
    <row r="58" spans="1:9" ht="15" customHeight="1">
      <c r="A58" s="319"/>
      <c r="B58" s="320"/>
      <c r="C58" s="320"/>
      <c r="D58" s="320"/>
      <c r="E58" s="320"/>
      <c r="F58" s="320"/>
      <c r="G58" s="320"/>
      <c r="H58" s="320"/>
      <c r="I58" s="321"/>
    </row>
    <row r="59" spans="1:13" ht="24.75" customHeight="1">
      <c r="A59" s="313"/>
      <c r="B59" s="313" t="s">
        <v>0</v>
      </c>
      <c r="C59" s="313" t="s">
        <v>161</v>
      </c>
      <c r="D59" s="324" t="s">
        <v>704</v>
      </c>
      <c r="E59" s="325"/>
      <c r="F59" s="326"/>
      <c r="G59" s="324" t="s">
        <v>703</v>
      </c>
      <c r="H59" s="325"/>
      <c r="I59" s="326"/>
      <c r="J59" s="101"/>
      <c r="K59" s="101"/>
      <c r="L59" s="101"/>
      <c r="M59" s="101"/>
    </row>
    <row r="60" spans="1:9" ht="15" customHeight="1" thickBot="1">
      <c r="A60" s="314"/>
      <c r="B60" s="314"/>
      <c r="C60" s="314"/>
      <c r="D60" s="164" t="s">
        <v>153</v>
      </c>
      <c r="E60" s="164" t="s">
        <v>119</v>
      </c>
      <c r="F60" s="164" t="s">
        <v>152</v>
      </c>
      <c r="G60" s="164" t="s">
        <v>153</v>
      </c>
      <c r="H60" s="164" t="s">
        <v>119</v>
      </c>
      <c r="I60" s="164" t="s">
        <v>152</v>
      </c>
    </row>
    <row r="61" spans="1:9" ht="15" customHeight="1" thickTop="1">
      <c r="A61" s="142" t="s">
        <v>870</v>
      </c>
      <c r="B61" s="143"/>
      <c r="C61" s="143"/>
      <c r="D61" s="40"/>
      <c r="E61" s="40"/>
      <c r="F61" s="40"/>
      <c r="G61" s="40"/>
      <c r="H61" s="40"/>
      <c r="I61" s="40"/>
    </row>
    <row r="62" spans="1:9" ht="15" customHeight="1">
      <c r="A62" s="317"/>
      <c r="B62" s="144"/>
      <c r="C62" s="144"/>
      <c r="D62" s="144"/>
      <c r="E62" s="144"/>
      <c r="F62" s="144"/>
      <c r="G62" s="144"/>
      <c r="H62" s="144"/>
      <c r="I62" s="144"/>
    </row>
    <row r="63" spans="1:9" ht="15" customHeight="1">
      <c r="A63" s="318"/>
      <c r="B63" s="143"/>
      <c r="C63" s="143"/>
      <c r="D63" s="143"/>
      <c r="E63" s="143"/>
      <c r="F63" s="143"/>
      <c r="G63" s="143"/>
      <c r="H63" s="143"/>
      <c r="I63" s="143"/>
    </row>
  </sheetData>
  <sheetProtection/>
  <mergeCells count="96">
    <mergeCell ref="A46:I46"/>
    <mergeCell ref="A44:A45"/>
    <mergeCell ref="A38:A39"/>
    <mergeCell ref="A40:I40"/>
    <mergeCell ref="F37:G37"/>
    <mergeCell ref="H37:I37"/>
    <mergeCell ref="D38:E38"/>
    <mergeCell ref="F38:G38"/>
    <mergeCell ref="D41:F41"/>
    <mergeCell ref="G41:I41"/>
    <mergeCell ref="A2:I2"/>
    <mergeCell ref="D7:E7"/>
    <mergeCell ref="D35:I35"/>
    <mergeCell ref="D36:E36"/>
    <mergeCell ref="F36:G36"/>
    <mergeCell ref="H36:I36"/>
    <mergeCell ref="F7:G7"/>
    <mergeCell ref="H7:I7"/>
    <mergeCell ref="F8:G8"/>
    <mergeCell ref="A7:A8"/>
    <mergeCell ref="B41:B42"/>
    <mergeCell ref="C41:C42"/>
    <mergeCell ref="A41:A42"/>
    <mergeCell ref="A47:A48"/>
    <mergeCell ref="H38:I38"/>
    <mergeCell ref="A31:A32"/>
    <mergeCell ref="D39:E39"/>
    <mergeCell ref="F39:G39"/>
    <mergeCell ref="H39:I39"/>
    <mergeCell ref="D37:E37"/>
    <mergeCell ref="A53:A54"/>
    <mergeCell ref="B53:B54"/>
    <mergeCell ref="C53:C54"/>
    <mergeCell ref="D53:F53"/>
    <mergeCell ref="G53:I53"/>
    <mergeCell ref="C47:C48"/>
    <mergeCell ref="D47:F47"/>
    <mergeCell ref="G47:I47"/>
    <mergeCell ref="A50:A51"/>
    <mergeCell ref="B47:B48"/>
    <mergeCell ref="A56:A57"/>
    <mergeCell ref="A58:I58"/>
    <mergeCell ref="A59:A60"/>
    <mergeCell ref="B59:B60"/>
    <mergeCell ref="C59:C60"/>
    <mergeCell ref="D59:F59"/>
    <mergeCell ref="G59:I59"/>
    <mergeCell ref="A52:I52"/>
    <mergeCell ref="H8:I8"/>
    <mergeCell ref="D8:E8"/>
    <mergeCell ref="A62:A63"/>
    <mergeCell ref="D4:I4"/>
    <mergeCell ref="D5:E5"/>
    <mergeCell ref="F5:G5"/>
    <mergeCell ref="H5:I5"/>
    <mergeCell ref="D6:E6"/>
    <mergeCell ref="F6:G6"/>
    <mergeCell ref="H6:I6"/>
    <mergeCell ref="C16:C17"/>
    <mergeCell ref="D16:F16"/>
    <mergeCell ref="G16:I16"/>
    <mergeCell ref="A9:I9"/>
    <mergeCell ref="A10:A11"/>
    <mergeCell ref="B10:B11"/>
    <mergeCell ref="C10:C11"/>
    <mergeCell ref="D10:F10"/>
    <mergeCell ref="G10:I10"/>
    <mergeCell ref="D28:F28"/>
    <mergeCell ref="G28:I28"/>
    <mergeCell ref="A19:A20"/>
    <mergeCell ref="A21:I21"/>
    <mergeCell ref="A22:A23"/>
    <mergeCell ref="B22:B23"/>
    <mergeCell ref="C22:C23"/>
    <mergeCell ref="D22:F22"/>
    <mergeCell ref="G22:I22"/>
    <mergeCell ref="A1:I1"/>
    <mergeCell ref="A4:A5"/>
    <mergeCell ref="B4:B5"/>
    <mergeCell ref="C4:C5"/>
    <mergeCell ref="A25:A26"/>
    <mergeCell ref="A27:I27"/>
    <mergeCell ref="A13:A14"/>
    <mergeCell ref="A15:I15"/>
    <mergeCell ref="A16:A17"/>
    <mergeCell ref="B16:B17"/>
    <mergeCell ref="A35:A36"/>
    <mergeCell ref="B35:B36"/>
    <mergeCell ref="C35:C36"/>
    <mergeCell ref="H3:I3"/>
    <mergeCell ref="H34:I34"/>
    <mergeCell ref="A34:G34"/>
    <mergeCell ref="A3:G3"/>
    <mergeCell ref="A28:A29"/>
    <mergeCell ref="B28:B29"/>
    <mergeCell ref="C28:C29"/>
  </mergeCells>
  <printOptions horizontalCentered="1"/>
  <pageMargins left="0.5905511811023623" right="0.3937007874015748" top="0.7874015748031497" bottom="0.3937007874015748" header="0.31496062992125984" footer="0.31496062992125984"/>
  <pageSetup horizontalDpi="600" verticalDpi="600" orientation="landscape" r:id="rId1"/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4">
      <selection activeCell="N7" sqref="N7"/>
    </sheetView>
  </sheetViews>
  <sheetFormatPr defaultColWidth="9.140625" defaultRowHeight="12.75"/>
  <cols>
    <col min="1" max="1" width="5.7109375" style="37" customWidth="1"/>
    <col min="2" max="2" width="19.7109375" style="37" customWidth="1"/>
    <col min="3" max="12" width="10.7109375" style="37" customWidth="1"/>
    <col min="13" max="13" width="15.57421875" style="37" customWidth="1"/>
    <col min="14" max="14" width="14.140625" style="37" customWidth="1"/>
    <col min="15" max="15" width="15.140625" style="37" customWidth="1"/>
    <col min="16" max="16" width="13.8515625" style="37" customWidth="1"/>
    <col min="17" max="18" width="14.8515625" style="37" customWidth="1"/>
    <col min="19" max="19" width="15.140625" style="37" customWidth="1"/>
    <col min="20" max="20" width="13.140625" style="37" customWidth="1"/>
    <col min="21" max="21" width="7.421875" style="37" customWidth="1"/>
    <col min="22" max="22" width="22.57421875" style="37" customWidth="1"/>
    <col min="23" max="23" width="14.421875" style="37" customWidth="1"/>
    <col min="24" max="24" width="12.7109375" style="37" customWidth="1"/>
    <col min="25" max="16384" width="9.140625" style="37" customWidth="1"/>
  </cols>
  <sheetData>
    <row r="1" spans="1:12" ht="15" customHeight="1">
      <c r="A1" s="315" t="s">
        <v>160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s="128" customFormat="1" ht="19.5" customHeight="1">
      <c r="A2" s="312" t="s">
        <v>872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17" customFormat="1" ht="15" customHeight="1">
      <c r="A3" s="264" t="s">
        <v>100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8" s="47" customFormat="1" ht="24.75" customHeight="1">
      <c r="A4" s="311" t="s">
        <v>700</v>
      </c>
      <c r="B4" s="340"/>
      <c r="C4" s="340" t="s">
        <v>873</v>
      </c>
      <c r="D4" s="340"/>
      <c r="E4" s="340" t="s">
        <v>874</v>
      </c>
      <c r="F4" s="340"/>
      <c r="G4" s="340" t="s">
        <v>875</v>
      </c>
      <c r="H4" s="340"/>
      <c r="I4" s="340" t="s">
        <v>876</v>
      </c>
      <c r="J4" s="340"/>
      <c r="K4" s="340" t="s">
        <v>877</v>
      </c>
      <c r="L4" s="340"/>
      <c r="N4" s="146"/>
      <c r="Q4" s="146"/>
      <c r="R4" s="146"/>
    </row>
    <row r="5" spans="1:12" s="38" customFormat="1" ht="30" customHeight="1" thickBot="1">
      <c r="A5" s="256"/>
      <c r="B5" s="343"/>
      <c r="C5" s="147" t="s">
        <v>698</v>
      </c>
      <c r="D5" s="147" t="s">
        <v>699</v>
      </c>
      <c r="E5" s="147" t="s">
        <v>698</v>
      </c>
      <c r="F5" s="147" t="s">
        <v>699</v>
      </c>
      <c r="G5" s="147" t="s">
        <v>698</v>
      </c>
      <c r="H5" s="147" t="s">
        <v>699</v>
      </c>
      <c r="I5" s="147" t="s">
        <v>698</v>
      </c>
      <c r="J5" s="147" t="s">
        <v>699</v>
      </c>
      <c r="K5" s="147" t="s">
        <v>698</v>
      </c>
      <c r="L5" s="147" t="s">
        <v>699</v>
      </c>
    </row>
    <row r="6" spans="1:12" ht="39.75" customHeight="1" thickTop="1">
      <c r="A6" s="41" t="s">
        <v>145</v>
      </c>
      <c r="B6" s="31" t="s">
        <v>26</v>
      </c>
      <c r="C6" s="148">
        <v>48000000</v>
      </c>
      <c r="D6" s="148">
        <v>10000000</v>
      </c>
      <c r="E6" s="148">
        <v>41000000</v>
      </c>
      <c r="F6" s="148">
        <v>7500000</v>
      </c>
      <c r="G6" s="148">
        <v>41000000</v>
      </c>
      <c r="H6" s="148">
        <v>7000000</v>
      </c>
      <c r="I6" s="148">
        <v>43000000</v>
      </c>
      <c r="J6" s="148">
        <v>7000000</v>
      </c>
      <c r="K6" s="148">
        <v>45000000</v>
      </c>
      <c r="L6" s="148">
        <v>7000000</v>
      </c>
    </row>
    <row r="7" spans="1:12" ht="39.75" customHeight="1">
      <c r="A7" s="41" t="s">
        <v>146</v>
      </c>
      <c r="B7" s="31" t="s">
        <v>27</v>
      </c>
      <c r="C7" s="148">
        <v>12000000</v>
      </c>
      <c r="D7" s="148">
        <v>20000000</v>
      </c>
      <c r="E7" s="148">
        <v>10800000</v>
      </c>
      <c r="F7" s="148">
        <v>17000000</v>
      </c>
      <c r="G7" s="148">
        <v>10800000</v>
      </c>
      <c r="H7" s="148">
        <v>17000000</v>
      </c>
      <c r="I7" s="148">
        <v>11500000</v>
      </c>
      <c r="J7" s="148">
        <v>20000000</v>
      </c>
      <c r="K7" s="148">
        <v>12000000</v>
      </c>
      <c r="L7" s="149">
        <v>19000000</v>
      </c>
    </row>
    <row r="8" spans="1:12" ht="39.75" customHeight="1">
      <c r="A8" s="41" t="s">
        <v>147</v>
      </c>
      <c r="B8" s="31" t="s">
        <v>28</v>
      </c>
      <c r="C8" s="148">
        <v>200000</v>
      </c>
      <c r="D8" s="148">
        <v>27500000</v>
      </c>
      <c r="E8" s="148">
        <v>300000</v>
      </c>
      <c r="F8" s="148">
        <v>18000000</v>
      </c>
      <c r="G8" s="148">
        <v>300000</v>
      </c>
      <c r="H8" s="148">
        <v>19000000</v>
      </c>
      <c r="I8" s="148">
        <v>300000</v>
      </c>
      <c r="J8" s="148">
        <v>18000000</v>
      </c>
      <c r="K8" s="148">
        <v>300000</v>
      </c>
      <c r="L8" s="150">
        <v>18000000</v>
      </c>
    </row>
    <row r="9" spans="1:12" ht="39.75" customHeight="1">
      <c r="A9" s="41" t="s">
        <v>148</v>
      </c>
      <c r="B9" s="31" t="s">
        <v>29</v>
      </c>
      <c r="C9" s="148">
        <v>8000000</v>
      </c>
      <c r="D9" s="148">
        <v>2000000</v>
      </c>
      <c r="E9" s="148">
        <v>6500000</v>
      </c>
      <c r="F9" s="148">
        <v>2000000</v>
      </c>
      <c r="G9" s="148">
        <v>6500000</v>
      </c>
      <c r="H9" s="148">
        <v>3000000</v>
      </c>
      <c r="I9" s="148">
        <v>7000000</v>
      </c>
      <c r="J9" s="148">
        <v>2000000</v>
      </c>
      <c r="K9" s="148">
        <v>7000000</v>
      </c>
      <c r="L9" s="148">
        <v>0</v>
      </c>
    </row>
    <row r="10" spans="1:12" ht="39.75" customHeight="1">
      <c r="A10" s="41" t="s">
        <v>149</v>
      </c>
      <c r="B10" s="31" t="s">
        <v>697</v>
      </c>
      <c r="C10" s="148">
        <v>1800000</v>
      </c>
      <c r="D10" s="148">
        <v>500000</v>
      </c>
      <c r="E10" s="148">
        <v>1500000</v>
      </c>
      <c r="F10" s="148">
        <v>500000</v>
      </c>
      <c r="G10" s="148">
        <v>1500000</v>
      </c>
      <c r="H10" s="148">
        <v>500000</v>
      </c>
      <c r="I10" s="148">
        <v>1600000</v>
      </c>
      <c r="J10" s="148">
        <v>500000</v>
      </c>
      <c r="K10" s="148">
        <v>1700000</v>
      </c>
      <c r="L10" s="148">
        <v>800000</v>
      </c>
    </row>
    <row r="11" spans="1:12" ht="39.75" customHeight="1">
      <c r="A11" s="41" t="s">
        <v>150</v>
      </c>
      <c r="B11" s="31" t="s">
        <v>30</v>
      </c>
      <c r="C11" s="148">
        <v>0</v>
      </c>
      <c r="D11" s="148">
        <v>23700000</v>
      </c>
      <c r="E11" s="148">
        <v>0</v>
      </c>
      <c r="F11" s="148">
        <v>10000000</v>
      </c>
      <c r="G11" s="148">
        <v>0</v>
      </c>
      <c r="H11" s="148">
        <v>8000000</v>
      </c>
      <c r="I11" s="148">
        <v>0</v>
      </c>
      <c r="J11" s="148">
        <v>8000000</v>
      </c>
      <c r="K11" s="148">
        <v>0</v>
      </c>
      <c r="L11" s="148">
        <v>10000000</v>
      </c>
    </row>
    <row r="12" spans="1:12" ht="39.75" customHeight="1">
      <c r="A12" s="341" t="s">
        <v>24</v>
      </c>
      <c r="B12" s="342"/>
      <c r="C12" s="151">
        <f aca="true" t="shared" si="0" ref="C12:L12">SUM(C6:C11)</f>
        <v>70000000</v>
      </c>
      <c r="D12" s="151">
        <f t="shared" si="0"/>
        <v>83700000</v>
      </c>
      <c r="E12" s="151">
        <f t="shared" si="0"/>
        <v>60100000</v>
      </c>
      <c r="F12" s="151">
        <f t="shared" si="0"/>
        <v>55000000</v>
      </c>
      <c r="G12" s="151">
        <f t="shared" si="0"/>
        <v>60100000</v>
      </c>
      <c r="H12" s="151">
        <f t="shared" si="0"/>
        <v>54500000</v>
      </c>
      <c r="I12" s="151">
        <f t="shared" si="0"/>
        <v>63400000</v>
      </c>
      <c r="J12" s="151">
        <f t="shared" si="0"/>
        <v>55500000</v>
      </c>
      <c r="K12" s="152">
        <f t="shared" si="0"/>
        <v>66000000</v>
      </c>
      <c r="L12" s="152">
        <f t="shared" si="0"/>
        <v>54800000</v>
      </c>
    </row>
    <row r="13" ht="12">
      <c r="C13" s="205"/>
    </row>
    <row r="17" spans="12:14" ht="12">
      <c r="L17" s="44"/>
      <c r="M17" s="44"/>
      <c r="N17" s="44"/>
    </row>
    <row r="25" spans="12:14" ht="12">
      <c r="L25" s="44"/>
      <c r="M25" s="44"/>
      <c r="N25" s="44"/>
    </row>
  </sheetData>
  <sheetProtection/>
  <mergeCells count="11">
    <mergeCell ref="G4:H4"/>
    <mergeCell ref="I4:J4"/>
    <mergeCell ref="A12:B12"/>
    <mergeCell ref="A1:L1"/>
    <mergeCell ref="A3:L3"/>
    <mergeCell ref="A2:L2"/>
    <mergeCell ref="A4:A5"/>
    <mergeCell ref="B4:B5"/>
    <mergeCell ref="C4:D4"/>
    <mergeCell ref="K4:L4"/>
    <mergeCell ref="E4:F4"/>
  </mergeCells>
  <printOptions horizontalCentered="1"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12.7109375" style="166" customWidth="1"/>
    <col min="2" max="2" width="51.7109375" style="16" customWidth="1"/>
    <col min="3" max="3" width="6.7109375" style="16" customWidth="1"/>
    <col min="4" max="5" width="9.7109375" style="16" customWidth="1"/>
    <col min="6" max="16384" width="9.140625" style="16" customWidth="1"/>
  </cols>
  <sheetData>
    <row r="1" spans="1:5" s="19" customFormat="1" ht="15" customHeight="1">
      <c r="A1" s="250" t="s">
        <v>627</v>
      </c>
      <c r="B1" s="250"/>
      <c r="C1" s="250"/>
      <c r="D1" s="250"/>
      <c r="E1" s="250" t="s">
        <v>155</v>
      </c>
    </row>
    <row r="2" spans="1:5" s="17" customFormat="1" ht="19.5" customHeight="1">
      <c r="A2" s="251" t="s">
        <v>116</v>
      </c>
      <c r="B2" s="251"/>
      <c r="C2" s="251"/>
      <c r="D2" s="251"/>
      <c r="E2" s="251"/>
    </row>
    <row r="3" spans="1:5" s="18" customFormat="1" ht="19.5" customHeight="1">
      <c r="A3" s="251" t="s">
        <v>795</v>
      </c>
      <c r="B3" s="251"/>
      <c r="C3" s="251"/>
      <c r="D3" s="251"/>
      <c r="E3" s="251"/>
    </row>
    <row r="4" spans="1:5" s="18" customFormat="1" ht="15" customHeight="1">
      <c r="A4" s="255" t="s">
        <v>142</v>
      </c>
      <c r="B4" s="255"/>
      <c r="C4" s="255"/>
      <c r="D4" s="255"/>
      <c r="E4" s="255" t="s">
        <v>142</v>
      </c>
    </row>
    <row r="5" spans="1:5" ht="30" customHeight="1">
      <c r="A5" s="252" t="s">
        <v>628</v>
      </c>
      <c r="B5" s="252" t="s">
        <v>194</v>
      </c>
      <c r="C5" s="252" t="s">
        <v>81</v>
      </c>
      <c r="D5" s="252" t="s">
        <v>118</v>
      </c>
      <c r="E5" s="252"/>
    </row>
    <row r="6" spans="1:5" ht="30" customHeight="1" thickBot="1">
      <c r="A6" s="256"/>
      <c r="B6" s="253"/>
      <c r="C6" s="254"/>
      <c r="D6" s="20" t="s">
        <v>796</v>
      </c>
      <c r="E6" s="20" t="s">
        <v>797</v>
      </c>
    </row>
    <row r="7" spans="1:5" s="18" customFormat="1" ht="15" customHeight="1" thickBot="1" thickTop="1">
      <c r="A7" s="21">
        <v>1</v>
      </c>
      <c r="B7" s="22">
        <v>2</v>
      </c>
      <c r="C7" s="22">
        <v>3</v>
      </c>
      <c r="D7" s="23">
        <v>4</v>
      </c>
      <c r="E7" s="23">
        <v>5</v>
      </c>
    </row>
    <row r="8" spans="1:5" ht="27" customHeight="1" thickTop="1">
      <c r="A8" s="46"/>
      <c r="B8" s="54" t="s">
        <v>368</v>
      </c>
      <c r="C8" s="34"/>
      <c r="D8" s="26"/>
      <c r="E8" s="26"/>
    </row>
    <row r="9" spans="1:5" ht="27" customHeight="1">
      <c r="A9" s="167" t="s">
        <v>369</v>
      </c>
      <c r="B9" s="55" t="s">
        <v>632</v>
      </c>
      <c r="C9" s="110">
        <v>1001</v>
      </c>
      <c r="D9" s="33">
        <v>256820</v>
      </c>
      <c r="E9" s="33">
        <v>191600</v>
      </c>
    </row>
    <row r="10" spans="1:5" ht="27" customHeight="1">
      <c r="A10" s="167">
        <v>60</v>
      </c>
      <c r="B10" s="55" t="s">
        <v>633</v>
      </c>
      <c r="C10" s="110">
        <v>1002</v>
      </c>
      <c r="D10" s="33"/>
      <c r="E10" s="33"/>
    </row>
    <row r="11" spans="1:5" ht="27" customHeight="1">
      <c r="A11" s="46">
        <v>600</v>
      </c>
      <c r="B11" s="56" t="s">
        <v>370</v>
      </c>
      <c r="C11" s="34">
        <v>1003</v>
      </c>
      <c r="D11" s="33"/>
      <c r="E11" s="33"/>
    </row>
    <row r="12" spans="1:5" ht="27" customHeight="1">
      <c r="A12" s="46">
        <v>601</v>
      </c>
      <c r="B12" s="56" t="s">
        <v>371</v>
      </c>
      <c r="C12" s="34">
        <v>1004</v>
      </c>
      <c r="D12" s="33"/>
      <c r="E12" s="33"/>
    </row>
    <row r="13" spans="1:5" ht="27" customHeight="1">
      <c r="A13" s="46">
        <v>602</v>
      </c>
      <c r="B13" s="56" t="s">
        <v>372</v>
      </c>
      <c r="C13" s="34">
        <v>1005</v>
      </c>
      <c r="D13" s="33"/>
      <c r="E13" s="33"/>
    </row>
    <row r="14" spans="1:5" ht="27" customHeight="1">
      <c r="A14" s="46">
        <v>603</v>
      </c>
      <c r="B14" s="56" t="s">
        <v>373</v>
      </c>
      <c r="C14" s="34">
        <v>1006</v>
      </c>
      <c r="D14" s="33"/>
      <c r="E14" s="33"/>
    </row>
    <row r="15" spans="1:5" ht="27" customHeight="1">
      <c r="A15" s="46">
        <v>604</v>
      </c>
      <c r="B15" s="56" t="s">
        <v>374</v>
      </c>
      <c r="C15" s="34">
        <v>1007</v>
      </c>
      <c r="D15" s="33"/>
      <c r="E15" s="33"/>
    </row>
    <row r="16" spans="1:5" ht="27" customHeight="1">
      <c r="A16" s="46">
        <v>605</v>
      </c>
      <c r="B16" s="56" t="s">
        <v>375</v>
      </c>
      <c r="C16" s="34">
        <v>1008</v>
      </c>
      <c r="D16" s="33"/>
      <c r="E16" s="33"/>
    </row>
    <row r="17" spans="1:5" ht="27" customHeight="1">
      <c r="A17" s="167">
        <v>61</v>
      </c>
      <c r="B17" s="55" t="s">
        <v>708</v>
      </c>
      <c r="C17" s="110">
        <v>1009</v>
      </c>
      <c r="D17" s="33">
        <v>255320</v>
      </c>
      <c r="E17" s="33">
        <v>190100</v>
      </c>
    </row>
    <row r="18" spans="1:5" ht="27" customHeight="1">
      <c r="A18" s="46">
        <v>610</v>
      </c>
      <c r="B18" s="56" t="s">
        <v>376</v>
      </c>
      <c r="C18" s="34">
        <v>1010</v>
      </c>
      <c r="D18" s="33"/>
      <c r="E18" s="33"/>
    </row>
    <row r="19" spans="1:5" ht="27" customHeight="1">
      <c r="A19" s="46">
        <v>611</v>
      </c>
      <c r="B19" s="56" t="s">
        <v>377</v>
      </c>
      <c r="C19" s="34">
        <v>1011</v>
      </c>
      <c r="D19" s="33"/>
      <c r="E19" s="33"/>
    </row>
    <row r="20" spans="1:5" ht="27" customHeight="1">
      <c r="A20" s="46">
        <v>612</v>
      </c>
      <c r="B20" s="56" t="s">
        <v>378</v>
      </c>
      <c r="C20" s="34">
        <v>1012</v>
      </c>
      <c r="D20" s="33"/>
      <c r="E20" s="33"/>
    </row>
    <row r="21" spans="1:5" ht="27" customHeight="1">
      <c r="A21" s="46">
        <v>613</v>
      </c>
      <c r="B21" s="56" t="s">
        <v>379</v>
      </c>
      <c r="C21" s="34">
        <v>1013</v>
      </c>
      <c r="D21" s="33"/>
      <c r="E21" s="33"/>
    </row>
    <row r="22" spans="1:5" ht="27" customHeight="1">
      <c r="A22" s="46">
        <v>614</v>
      </c>
      <c r="B22" s="56" t="s">
        <v>380</v>
      </c>
      <c r="C22" s="34">
        <v>1014</v>
      </c>
      <c r="D22" s="33">
        <v>255320</v>
      </c>
      <c r="E22" s="33">
        <v>190100</v>
      </c>
    </row>
    <row r="23" spans="1:5" ht="27" customHeight="1">
      <c r="A23" s="46">
        <v>615</v>
      </c>
      <c r="B23" s="56" t="s">
        <v>381</v>
      </c>
      <c r="C23" s="34">
        <v>1015</v>
      </c>
      <c r="D23" s="33"/>
      <c r="E23" s="33"/>
    </row>
    <row r="24" spans="1:5" ht="27" customHeight="1">
      <c r="A24" s="167">
        <v>64</v>
      </c>
      <c r="B24" s="55" t="s">
        <v>382</v>
      </c>
      <c r="C24" s="110">
        <v>1016</v>
      </c>
      <c r="D24" s="33">
        <v>1500</v>
      </c>
      <c r="E24" s="33">
        <v>1500</v>
      </c>
    </row>
    <row r="25" spans="1:5" ht="27" customHeight="1">
      <c r="A25" s="167">
        <v>65</v>
      </c>
      <c r="B25" s="55" t="s">
        <v>383</v>
      </c>
      <c r="C25" s="110">
        <v>1017</v>
      </c>
      <c r="D25" s="33"/>
      <c r="E25" s="33"/>
    </row>
    <row r="26" spans="1:5" ht="27" customHeight="1">
      <c r="A26" s="46"/>
      <c r="B26" s="54" t="s">
        <v>384</v>
      </c>
      <c r="C26" s="34"/>
      <c r="D26" s="26"/>
      <c r="E26" s="26"/>
    </row>
    <row r="27" spans="1:5" ht="27" customHeight="1">
      <c r="A27" s="167" t="s">
        <v>385</v>
      </c>
      <c r="B27" s="55" t="s">
        <v>709</v>
      </c>
      <c r="C27" s="110">
        <v>1018</v>
      </c>
      <c r="D27" s="33">
        <v>254814</v>
      </c>
      <c r="E27" s="33">
        <v>192850</v>
      </c>
    </row>
    <row r="28" spans="1:5" ht="27" customHeight="1">
      <c r="A28" s="46">
        <v>50</v>
      </c>
      <c r="B28" s="56" t="s">
        <v>386</v>
      </c>
      <c r="C28" s="34">
        <v>1019</v>
      </c>
      <c r="D28" s="33"/>
      <c r="E28" s="33"/>
    </row>
    <row r="29" spans="1:5" ht="27" customHeight="1">
      <c r="A29" s="46">
        <v>62</v>
      </c>
      <c r="B29" s="56" t="s">
        <v>387</v>
      </c>
      <c r="C29" s="34">
        <v>1020</v>
      </c>
      <c r="D29" s="33">
        <v>200</v>
      </c>
      <c r="E29" s="33">
        <v>200</v>
      </c>
    </row>
    <row r="30" spans="1:5" ht="27" customHeight="1">
      <c r="A30" s="46">
        <v>630</v>
      </c>
      <c r="B30" s="56" t="s">
        <v>388</v>
      </c>
      <c r="C30" s="34">
        <v>1021</v>
      </c>
      <c r="D30" s="33"/>
      <c r="E30" s="33"/>
    </row>
    <row r="31" spans="1:5" ht="27" customHeight="1">
      <c r="A31" s="46">
        <v>631</v>
      </c>
      <c r="B31" s="56" t="s">
        <v>389</v>
      </c>
      <c r="C31" s="34">
        <v>1022</v>
      </c>
      <c r="D31" s="33"/>
      <c r="E31" s="33"/>
    </row>
    <row r="32" spans="1:5" ht="27" customHeight="1">
      <c r="A32" s="46" t="s">
        <v>195</v>
      </c>
      <c r="B32" s="56" t="s">
        <v>390</v>
      </c>
      <c r="C32" s="34">
        <v>1023</v>
      </c>
      <c r="D32" s="33">
        <v>74350</v>
      </c>
      <c r="E32" s="33">
        <v>37900</v>
      </c>
    </row>
    <row r="33" spans="1:5" ht="27" customHeight="1">
      <c r="A33" s="46">
        <v>513</v>
      </c>
      <c r="B33" s="56" t="s">
        <v>391</v>
      </c>
      <c r="C33" s="34">
        <v>1024</v>
      </c>
      <c r="D33" s="33">
        <v>25800</v>
      </c>
      <c r="E33" s="33">
        <v>21400</v>
      </c>
    </row>
    <row r="34" spans="1:5" ht="27" customHeight="1">
      <c r="A34" s="46">
        <v>52</v>
      </c>
      <c r="B34" s="56" t="s">
        <v>392</v>
      </c>
      <c r="C34" s="34">
        <v>1025</v>
      </c>
      <c r="D34" s="33">
        <v>94927</v>
      </c>
      <c r="E34" s="33">
        <v>82390</v>
      </c>
    </row>
    <row r="35" spans="1:5" ht="27" customHeight="1">
      <c r="A35" s="46">
        <v>53</v>
      </c>
      <c r="B35" s="56" t="s">
        <v>393</v>
      </c>
      <c r="C35" s="34">
        <v>1026</v>
      </c>
      <c r="D35" s="33">
        <v>25131</v>
      </c>
      <c r="E35" s="33">
        <v>19270</v>
      </c>
    </row>
    <row r="36" spans="1:5" ht="27" customHeight="1">
      <c r="A36" s="46">
        <v>540</v>
      </c>
      <c r="B36" s="56" t="s">
        <v>394</v>
      </c>
      <c r="C36" s="34">
        <v>1027</v>
      </c>
      <c r="D36" s="33">
        <v>15000</v>
      </c>
      <c r="E36" s="33">
        <v>15000</v>
      </c>
    </row>
    <row r="37" spans="1:5" ht="27" customHeight="1">
      <c r="A37" s="46" t="s">
        <v>196</v>
      </c>
      <c r="B37" s="56" t="s">
        <v>395</v>
      </c>
      <c r="C37" s="34">
        <v>1028</v>
      </c>
      <c r="D37" s="33"/>
      <c r="E37" s="33"/>
    </row>
    <row r="38" spans="1:5" ht="27" customHeight="1">
      <c r="A38" s="46">
        <v>55</v>
      </c>
      <c r="B38" s="56" t="s">
        <v>396</v>
      </c>
      <c r="C38" s="34">
        <v>1029</v>
      </c>
      <c r="D38" s="33">
        <v>19806</v>
      </c>
      <c r="E38" s="33">
        <v>17090</v>
      </c>
    </row>
    <row r="39" spans="1:5" ht="27" customHeight="1">
      <c r="A39" s="167"/>
      <c r="B39" s="55" t="s">
        <v>636</v>
      </c>
      <c r="C39" s="110">
        <v>1030</v>
      </c>
      <c r="D39" s="33">
        <v>2006</v>
      </c>
      <c r="E39" s="33"/>
    </row>
    <row r="40" spans="1:5" ht="27" customHeight="1">
      <c r="A40" s="167"/>
      <c r="B40" s="55" t="s">
        <v>637</v>
      </c>
      <c r="C40" s="110">
        <v>1031</v>
      </c>
      <c r="D40" s="33"/>
      <c r="E40" s="33">
        <v>1250</v>
      </c>
    </row>
    <row r="41" spans="1:5" ht="27" customHeight="1">
      <c r="A41" s="167">
        <v>66</v>
      </c>
      <c r="B41" s="55" t="s">
        <v>638</v>
      </c>
      <c r="C41" s="110">
        <v>1032</v>
      </c>
      <c r="D41" s="33">
        <v>5000</v>
      </c>
      <c r="E41" s="33">
        <v>5000</v>
      </c>
    </row>
    <row r="42" spans="1:5" ht="27" customHeight="1">
      <c r="A42" s="167" t="s">
        <v>397</v>
      </c>
      <c r="B42" s="55" t="s">
        <v>639</v>
      </c>
      <c r="C42" s="110">
        <v>1033</v>
      </c>
      <c r="D42" s="33"/>
      <c r="E42" s="33"/>
    </row>
    <row r="43" spans="1:5" ht="27" customHeight="1">
      <c r="A43" s="46">
        <v>660</v>
      </c>
      <c r="B43" s="56" t="s">
        <v>398</v>
      </c>
      <c r="C43" s="34">
        <v>1034</v>
      </c>
      <c r="D43" s="33"/>
      <c r="E43" s="33"/>
    </row>
    <row r="44" spans="1:5" ht="27" customHeight="1">
      <c r="A44" s="46">
        <v>661</v>
      </c>
      <c r="B44" s="56" t="s">
        <v>399</v>
      </c>
      <c r="C44" s="34">
        <v>1035</v>
      </c>
      <c r="D44" s="33"/>
      <c r="E44" s="33"/>
    </row>
    <row r="45" spans="1:5" ht="27" customHeight="1">
      <c r="A45" s="46">
        <v>665</v>
      </c>
      <c r="B45" s="56" t="s">
        <v>400</v>
      </c>
      <c r="C45" s="34">
        <v>1036</v>
      </c>
      <c r="D45" s="33"/>
      <c r="E45" s="33"/>
    </row>
    <row r="46" spans="1:5" ht="27" customHeight="1">
      <c r="A46" s="46">
        <v>669</v>
      </c>
      <c r="B46" s="56" t="s">
        <v>401</v>
      </c>
      <c r="C46" s="34">
        <v>1037</v>
      </c>
      <c r="D46" s="33"/>
      <c r="E46" s="33"/>
    </row>
    <row r="47" spans="1:5" ht="27" customHeight="1">
      <c r="A47" s="167">
        <v>662</v>
      </c>
      <c r="B47" s="55" t="s">
        <v>402</v>
      </c>
      <c r="C47" s="110">
        <v>1038</v>
      </c>
      <c r="D47" s="33">
        <v>5000</v>
      </c>
      <c r="E47" s="33">
        <v>5000</v>
      </c>
    </row>
    <row r="48" spans="1:5" ht="27" customHeight="1">
      <c r="A48" s="167" t="s">
        <v>197</v>
      </c>
      <c r="B48" s="55" t="s">
        <v>403</v>
      </c>
      <c r="C48" s="110">
        <v>1039</v>
      </c>
      <c r="D48" s="33"/>
      <c r="E48" s="33"/>
    </row>
    <row r="49" spans="1:5" ht="27" customHeight="1">
      <c r="A49" s="167">
        <v>56</v>
      </c>
      <c r="B49" s="55" t="s">
        <v>640</v>
      </c>
      <c r="C49" s="110">
        <v>1040</v>
      </c>
      <c r="D49" s="33">
        <v>1350</v>
      </c>
      <c r="E49" s="33">
        <v>680</v>
      </c>
    </row>
    <row r="50" spans="1:5" ht="39.75" customHeight="1">
      <c r="A50" s="167" t="s">
        <v>404</v>
      </c>
      <c r="B50" s="55" t="s">
        <v>641</v>
      </c>
      <c r="C50" s="110">
        <v>1041</v>
      </c>
      <c r="D50" s="33">
        <v>80</v>
      </c>
      <c r="E50" s="33">
        <v>80</v>
      </c>
    </row>
    <row r="51" spans="1:5" ht="27" customHeight="1">
      <c r="A51" s="46">
        <v>560</v>
      </c>
      <c r="B51" s="56" t="s">
        <v>198</v>
      </c>
      <c r="C51" s="34">
        <v>1042</v>
      </c>
      <c r="D51" s="33"/>
      <c r="E51" s="33"/>
    </row>
    <row r="52" spans="1:5" ht="27" customHeight="1">
      <c r="A52" s="46">
        <v>561</v>
      </c>
      <c r="B52" s="56" t="s">
        <v>199</v>
      </c>
      <c r="C52" s="34">
        <v>1043</v>
      </c>
      <c r="D52" s="33"/>
      <c r="E52" s="33"/>
    </row>
    <row r="53" spans="1:5" ht="27" customHeight="1">
      <c r="A53" s="46">
        <v>565</v>
      </c>
      <c r="B53" s="56" t="s">
        <v>405</v>
      </c>
      <c r="C53" s="34">
        <v>1044</v>
      </c>
      <c r="D53" s="33"/>
      <c r="E53" s="33"/>
    </row>
    <row r="54" spans="1:5" ht="27" customHeight="1">
      <c r="A54" s="46" t="s">
        <v>200</v>
      </c>
      <c r="B54" s="56" t="s">
        <v>406</v>
      </c>
      <c r="C54" s="34">
        <v>1045</v>
      </c>
      <c r="D54" s="33">
        <v>80</v>
      </c>
      <c r="E54" s="33">
        <v>80</v>
      </c>
    </row>
    <row r="55" spans="1:5" ht="27" customHeight="1">
      <c r="A55" s="167">
        <v>562</v>
      </c>
      <c r="B55" s="55" t="s">
        <v>407</v>
      </c>
      <c r="C55" s="110">
        <v>1046</v>
      </c>
      <c r="D55" s="33">
        <v>1100</v>
      </c>
      <c r="E55" s="33">
        <v>500</v>
      </c>
    </row>
    <row r="56" spans="1:5" ht="27" customHeight="1">
      <c r="A56" s="167" t="s">
        <v>408</v>
      </c>
      <c r="B56" s="55" t="s">
        <v>409</v>
      </c>
      <c r="C56" s="110">
        <v>1047</v>
      </c>
      <c r="D56" s="33">
        <v>200</v>
      </c>
      <c r="E56" s="33">
        <v>100</v>
      </c>
    </row>
    <row r="57" spans="1:5" ht="27" customHeight="1">
      <c r="A57" s="167"/>
      <c r="B57" s="55" t="s">
        <v>642</v>
      </c>
      <c r="C57" s="110">
        <v>1048</v>
      </c>
      <c r="D57" s="33">
        <v>3620</v>
      </c>
      <c r="E57" s="33">
        <v>4320</v>
      </c>
    </row>
    <row r="58" spans="1:5" ht="27" customHeight="1">
      <c r="A58" s="167"/>
      <c r="B58" s="55" t="s">
        <v>643</v>
      </c>
      <c r="C58" s="110">
        <v>1049</v>
      </c>
      <c r="D58" s="33"/>
      <c r="E58" s="33"/>
    </row>
    <row r="59" spans="1:5" ht="39.75" customHeight="1">
      <c r="A59" s="167" t="s">
        <v>201</v>
      </c>
      <c r="B59" s="55" t="s">
        <v>410</v>
      </c>
      <c r="C59" s="110">
        <v>1050</v>
      </c>
      <c r="D59" s="33">
        <v>500</v>
      </c>
      <c r="E59" s="33">
        <v>500</v>
      </c>
    </row>
    <row r="60" spans="1:5" ht="39.75" customHeight="1">
      <c r="A60" s="167" t="s">
        <v>202</v>
      </c>
      <c r="B60" s="55" t="s">
        <v>411</v>
      </c>
      <c r="C60" s="110">
        <v>1051</v>
      </c>
      <c r="D60" s="33">
        <v>5000</v>
      </c>
      <c r="E60" s="33">
        <v>5000</v>
      </c>
    </row>
    <row r="61" spans="1:5" ht="27" customHeight="1">
      <c r="A61" s="46" t="s">
        <v>412</v>
      </c>
      <c r="B61" s="56" t="s">
        <v>413</v>
      </c>
      <c r="C61" s="34">
        <v>1052</v>
      </c>
      <c r="D61" s="33">
        <v>2100</v>
      </c>
      <c r="E61" s="33">
        <v>3400</v>
      </c>
    </row>
    <row r="62" spans="1:5" ht="27" customHeight="1">
      <c r="A62" s="46" t="s">
        <v>203</v>
      </c>
      <c r="B62" s="56" t="s">
        <v>414</v>
      </c>
      <c r="C62" s="34">
        <v>1053</v>
      </c>
      <c r="D62" s="33">
        <v>2900</v>
      </c>
      <c r="E62" s="33">
        <v>1850</v>
      </c>
    </row>
    <row r="63" spans="1:5" ht="27" customHeight="1">
      <c r="A63" s="167"/>
      <c r="B63" s="55" t="s">
        <v>710</v>
      </c>
      <c r="C63" s="110">
        <v>1054</v>
      </c>
      <c r="D63" s="33">
        <v>326</v>
      </c>
      <c r="E63" s="33">
        <v>120</v>
      </c>
    </row>
    <row r="64" spans="1:5" ht="27" customHeight="1">
      <c r="A64" s="167"/>
      <c r="B64" s="55" t="s">
        <v>711</v>
      </c>
      <c r="C64" s="110">
        <v>1055</v>
      </c>
      <c r="D64" s="33"/>
      <c r="E64" s="33"/>
    </row>
    <row r="65" spans="1:5" ht="39.75" customHeight="1">
      <c r="A65" s="167" t="s">
        <v>415</v>
      </c>
      <c r="B65" s="55" t="s">
        <v>416</v>
      </c>
      <c r="C65" s="110">
        <v>1056</v>
      </c>
      <c r="D65" s="33"/>
      <c r="E65" s="33"/>
    </row>
    <row r="66" spans="1:5" ht="39.75" customHeight="1">
      <c r="A66" s="167" t="s">
        <v>417</v>
      </c>
      <c r="B66" s="55" t="s">
        <v>418</v>
      </c>
      <c r="C66" s="110">
        <v>1057</v>
      </c>
      <c r="D66" s="33"/>
      <c r="E66" s="33"/>
    </row>
    <row r="67" spans="1:5" ht="39.75" customHeight="1">
      <c r="A67" s="167"/>
      <c r="B67" s="55" t="s">
        <v>646</v>
      </c>
      <c r="C67" s="110">
        <v>1058</v>
      </c>
      <c r="D67" s="33">
        <v>326</v>
      </c>
      <c r="E67" s="33">
        <v>120</v>
      </c>
    </row>
    <row r="68" spans="1:5" ht="27" customHeight="1">
      <c r="A68" s="46"/>
      <c r="B68" s="56" t="s">
        <v>647</v>
      </c>
      <c r="C68" s="34">
        <v>1059</v>
      </c>
      <c r="D68" s="33"/>
      <c r="E68" s="33"/>
    </row>
    <row r="69" spans="1:5" ht="27" customHeight="1">
      <c r="A69" s="46"/>
      <c r="B69" s="56" t="s">
        <v>419</v>
      </c>
      <c r="C69" s="34"/>
      <c r="D69" s="33"/>
      <c r="E69" s="33"/>
    </row>
    <row r="70" spans="1:5" ht="27" customHeight="1">
      <c r="A70" s="167">
        <v>721</v>
      </c>
      <c r="B70" s="55" t="s">
        <v>420</v>
      </c>
      <c r="C70" s="110">
        <v>1060</v>
      </c>
      <c r="D70" s="33">
        <v>300</v>
      </c>
      <c r="E70" s="33">
        <v>100</v>
      </c>
    </row>
    <row r="71" spans="1:5" ht="27" customHeight="1">
      <c r="A71" s="46" t="s">
        <v>421</v>
      </c>
      <c r="B71" s="56" t="s">
        <v>422</v>
      </c>
      <c r="C71" s="34">
        <v>1061</v>
      </c>
      <c r="D71" s="33"/>
      <c r="E71" s="33"/>
    </row>
    <row r="72" spans="1:5" ht="27" customHeight="1">
      <c r="A72" s="46" t="s">
        <v>421</v>
      </c>
      <c r="B72" s="56" t="s">
        <v>423</v>
      </c>
      <c r="C72" s="34">
        <v>1062</v>
      </c>
      <c r="D72" s="33"/>
      <c r="E72" s="33"/>
    </row>
    <row r="73" spans="1:5" ht="27" customHeight="1">
      <c r="A73" s="46">
        <v>723</v>
      </c>
      <c r="B73" s="56" t="s">
        <v>424</v>
      </c>
      <c r="C73" s="34">
        <v>1063</v>
      </c>
      <c r="D73" s="33"/>
      <c r="E73" s="33"/>
    </row>
    <row r="74" spans="1:5" ht="27" customHeight="1">
      <c r="A74" s="167"/>
      <c r="B74" s="55" t="s">
        <v>648</v>
      </c>
      <c r="C74" s="110">
        <v>1064</v>
      </c>
      <c r="D74" s="33">
        <v>26</v>
      </c>
      <c r="E74" s="33">
        <v>20</v>
      </c>
    </row>
    <row r="75" spans="1:5" ht="27" customHeight="1">
      <c r="A75" s="46"/>
      <c r="B75" s="56" t="s">
        <v>649</v>
      </c>
      <c r="C75" s="34">
        <v>1065</v>
      </c>
      <c r="D75" s="33"/>
      <c r="E75" s="33"/>
    </row>
    <row r="76" spans="1:5" ht="27" customHeight="1">
      <c r="A76" s="46"/>
      <c r="B76" s="56" t="s">
        <v>425</v>
      </c>
      <c r="C76" s="34">
        <v>1066</v>
      </c>
      <c r="D76" s="33"/>
      <c r="E76" s="33"/>
    </row>
    <row r="77" spans="1:5" ht="27" customHeight="1">
      <c r="A77" s="46"/>
      <c r="B77" s="56" t="s">
        <v>426</v>
      </c>
      <c r="C77" s="34">
        <v>1067</v>
      </c>
      <c r="D77" s="33"/>
      <c r="E77" s="33"/>
    </row>
    <row r="78" spans="1:5" ht="27" customHeight="1">
      <c r="A78" s="46"/>
      <c r="B78" s="56" t="s">
        <v>427</v>
      </c>
      <c r="C78" s="34"/>
      <c r="D78" s="33"/>
      <c r="E78" s="33"/>
    </row>
    <row r="79" spans="1:5" ht="27" customHeight="1">
      <c r="A79" s="46"/>
      <c r="B79" s="56" t="s">
        <v>144</v>
      </c>
      <c r="C79" s="34">
        <v>1068</v>
      </c>
      <c r="D79" s="33"/>
      <c r="E79" s="33"/>
    </row>
    <row r="80" spans="1:5" ht="27" customHeight="1">
      <c r="A80" s="46"/>
      <c r="B80" s="56" t="s">
        <v>428</v>
      </c>
      <c r="C80" s="34">
        <v>1069</v>
      </c>
      <c r="D80" s="33"/>
      <c r="E80" s="33"/>
    </row>
  </sheetData>
  <sheetProtection/>
  <mergeCells count="8">
    <mergeCell ref="A1:E1"/>
    <mergeCell ref="A5:A6"/>
    <mergeCell ref="B5:B6"/>
    <mergeCell ref="D5:E5"/>
    <mergeCell ref="C5:C6"/>
    <mergeCell ref="A2:E2"/>
    <mergeCell ref="A3:E3"/>
    <mergeCell ref="A4:E4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">
      <selection activeCell="E185" sqref="E185:I191"/>
    </sheetView>
  </sheetViews>
  <sheetFormatPr defaultColWidth="9.140625" defaultRowHeight="15" customHeight="1"/>
  <cols>
    <col min="1" max="1" width="5.28125" style="206" customWidth="1"/>
    <col min="2" max="2" width="36.421875" style="206" bestFit="1" customWidth="1"/>
    <col min="3" max="3" width="13.140625" style="206" customWidth="1"/>
    <col min="4" max="4" width="13.7109375" style="206" customWidth="1"/>
    <col min="5" max="5" width="13.8515625" style="206" customWidth="1"/>
    <col min="6" max="6" width="14.57421875" style="206" customWidth="1"/>
    <col min="7" max="7" width="13.57421875" style="206" customWidth="1"/>
    <col min="8" max="8" width="13.8515625" style="206" customWidth="1"/>
    <col min="9" max="9" width="14.8515625" style="206" customWidth="1"/>
    <col min="10" max="16384" width="9.140625" style="206" customWidth="1"/>
  </cols>
  <sheetData>
    <row r="1" spans="1:8" s="210" customFormat="1" ht="30" customHeight="1">
      <c r="A1" s="352" t="s">
        <v>911</v>
      </c>
      <c r="B1" s="352"/>
      <c r="C1" s="352"/>
      <c r="D1" s="352"/>
      <c r="E1" s="352"/>
      <c r="F1" s="352"/>
      <c r="G1" s="352"/>
      <c r="H1" s="352"/>
    </row>
    <row r="2" spans="1:8" ht="15" customHeight="1">
      <c r="A2" s="353" t="s">
        <v>100</v>
      </c>
      <c r="B2" s="353"/>
      <c r="C2" s="353"/>
      <c r="D2" s="353"/>
      <c r="E2" s="353"/>
      <c r="F2" s="353"/>
      <c r="G2" s="353"/>
      <c r="H2" s="353"/>
    </row>
    <row r="3" spans="1:9" ht="15" customHeight="1">
      <c r="A3" s="354" t="s">
        <v>719</v>
      </c>
      <c r="B3" s="356" t="s">
        <v>143</v>
      </c>
      <c r="C3" s="354" t="s">
        <v>912</v>
      </c>
      <c r="D3" s="354" t="s">
        <v>913</v>
      </c>
      <c r="E3" s="344" t="s">
        <v>914</v>
      </c>
      <c r="F3" s="344" t="s">
        <v>915</v>
      </c>
      <c r="G3" s="344" t="s">
        <v>882</v>
      </c>
      <c r="H3" s="344" t="s">
        <v>883</v>
      </c>
      <c r="I3" s="344" t="s">
        <v>884</v>
      </c>
    </row>
    <row r="4" spans="1:9" ht="46.5" customHeight="1" thickBot="1">
      <c r="A4" s="355"/>
      <c r="B4" s="357"/>
      <c r="C4" s="355"/>
      <c r="D4" s="355"/>
      <c r="E4" s="345"/>
      <c r="F4" s="345"/>
      <c r="G4" s="345"/>
      <c r="H4" s="345"/>
      <c r="I4" s="345"/>
    </row>
    <row r="5" spans="1:9" ht="15" customHeight="1" thickTop="1">
      <c r="A5" s="346" t="s">
        <v>51</v>
      </c>
      <c r="B5" s="347"/>
      <c r="C5" s="347"/>
      <c r="D5" s="347"/>
      <c r="E5" s="347"/>
      <c r="F5" s="347"/>
      <c r="G5" s="347"/>
      <c r="H5" s="348"/>
      <c r="I5" s="207"/>
    </row>
    <row r="6" spans="1:9" ht="42.75" customHeight="1">
      <c r="A6" s="191">
        <v>1</v>
      </c>
      <c r="B6" s="195" t="s">
        <v>916</v>
      </c>
      <c r="C6" s="193">
        <v>1950000</v>
      </c>
      <c r="D6" s="77">
        <v>1234000</v>
      </c>
      <c r="E6" s="240"/>
      <c r="F6" s="194"/>
      <c r="G6" s="194"/>
      <c r="H6" s="194"/>
      <c r="I6" s="208"/>
    </row>
    <row r="7" spans="1:9" ht="85.5" customHeight="1">
      <c r="A7" s="191">
        <v>2</v>
      </c>
      <c r="B7" s="156" t="s">
        <v>917</v>
      </c>
      <c r="C7" s="193">
        <v>48337000</v>
      </c>
      <c r="D7" s="77">
        <v>25226000</v>
      </c>
      <c r="E7" s="241"/>
      <c r="F7" s="194"/>
      <c r="G7" s="194"/>
      <c r="H7" s="194"/>
      <c r="I7" s="208"/>
    </row>
    <row r="8" spans="1:9" ht="63.75" customHeight="1">
      <c r="A8" s="191">
        <v>3</v>
      </c>
      <c r="B8" s="195" t="s">
        <v>918</v>
      </c>
      <c r="C8" s="193">
        <v>482000</v>
      </c>
      <c r="D8" s="77">
        <v>373000</v>
      </c>
      <c r="E8" s="194"/>
      <c r="F8" s="194"/>
      <c r="G8" s="194"/>
      <c r="H8" s="194"/>
      <c r="I8" s="208"/>
    </row>
    <row r="9" spans="1:9" ht="52.5" customHeight="1">
      <c r="A9" s="191">
        <v>4</v>
      </c>
      <c r="B9" s="195" t="s">
        <v>919</v>
      </c>
      <c r="C9" s="193">
        <v>620000</v>
      </c>
      <c r="D9" s="77">
        <v>576000</v>
      </c>
      <c r="E9" s="194"/>
      <c r="F9" s="194"/>
      <c r="G9" s="194"/>
      <c r="H9" s="194"/>
      <c r="I9" s="208"/>
    </row>
    <row r="10" spans="1:9" ht="49.5" customHeight="1">
      <c r="A10" s="191">
        <v>5</v>
      </c>
      <c r="B10" s="195" t="s">
        <v>920</v>
      </c>
      <c r="C10" s="193">
        <v>8929000</v>
      </c>
      <c r="D10" s="77">
        <v>5903000</v>
      </c>
      <c r="E10" s="240"/>
      <c r="F10" s="194"/>
      <c r="G10" s="194"/>
      <c r="H10" s="194"/>
      <c r="I10" s="208"/>
    </row>
    <row r="11" spans="1:9" ht="48" customHeight="1">
      <c r="A11" s="191">
        <v>6</v>
      </c>
      <c r="B11" s="195" t="s">
        <v>921</v>
      </c>
      <c r="C11" s="193">
        <v>6500000</v>
      </c>
      <c r="D11" s="77">
        <v>5613000</v>
      </c>
      <c r="E11" s="240"/>
      <c r="F11" s="194"/>
      <c r="G11" s="194"/>
      <c r="H11" s="194"/>
      <c r="I11" s="208"/>
    </row>
    <row r="12" spans="1:9" ht="61.5" customHeight="1">
      <c r="A12" s="191">
        <v>7</v>
      </c>
      <c r="B12" s="195" t="s">
        <v>922</v>
      </c>
      <c r="C12" s="193">
        <v>18500000</v>
      </c>
      <c r="D12" s="77">
        <v>14753004</v>
      </c>
      <c r="E12" s="240"/>
      <c r="F12" s="194"/>
      <c r="G12" s="194"/>
      <c r="H12" s="194"/>
      <c r="I12" s="208"/>
    </row>
    <row r="13" spans="1:9" ht="48.75" customHeight="1">
      <c r="A13" s="191">
        <v>8</v>
      </c>
      <c r="B13" s="242" t="s">
        <v>923</v>
      </c>
      <c r="C13" s="193">
        <v>2500000</v>
      </c>
      <c r="D13" s="77">
        <v>1178000</v>
      </c>
      <c r="E13" s="240"/>
      <c r="F13" s="194"/>
      <c r="G13" s="194"/>
      <c r="H13" s="194"/>
      <c r="I13" s="208"/>
    </row>
    <row r="14" spans="1:9" ht="36.75" customHeight="1">
      <c r="A14" s="191">
        <v>9</v>
      </c>
      <c r="B14" s="195" t="s">
        <v>768</v>
      </c>
      <c r="C14" s="193">
        <v>1500000</v>
      </c>
      <c r="D14" s="77">
        <v>0</v>
      </c>
      <c r="E14" s="194"/>
      <c r="F14" s="194"/>
      <c r="G14" s="194"/>
      <c r="H14" s="194"/>
      <c r="I14" s="208"/>
    </row>
    <row r="15" spans="1:9" ht="20.25" customHeight="1">
      <c r="A15" s="191">
        <v>10</v>
      </c>
      <c r="B15" s="195" t="s">
        <v>767</v>
      </c>
      <c r="C15" s="193">
        <v>1500000</v>
      </c>
      <c r="D15" s="77">
        <v>0</v>
      </c>
      <c r="E15" s="194"/>
      <c r="F15" s="194"/>
      <c r="G15" s="194"/>
      <c r="H15" s="194"/>
      <c r="I15" s="208"/>
    </row>
    <row r="16" spans="1:9" ht="36" customHeight="1">
      <c r="A16" s="191">
        <v>11</v>
      </c>
      <c r="B16" s="243" t="s">
        <v>924</v>
      </c>
      <c r="C16" s="193">
        <v>2003000</v>
      </c>
      <c r="D16" s="77">
        <v>1230000</v>
      </c>
      <c r="E16" s="240"/>
      <c r="F16" s="194"/>
      <c r="G16" s="194"/>
      <c r="H16" s="194"/>
      <c r="I16" s="208"/>
    </row>
    <row r="17" spans="1:9" ht="19.5" customHeight="1">
      <c r="A17" s="191">
        <v>12</v>
      </c>
      <c r="B17" s="192" t="s">
        <v>925</v>
      </c>
      <c r="C17" s="193">
        <v>0</v>
      </c>
      <c r="D17" s="77">
        <v>0</v>
      </c>
      <c r="E17" s="194"/>
      <c r="F17" s="194"/>
      <c r="G17" s="194"/>
      <c r="H17" s="194"/>
      <c r="I17" s="208"/>
    </row>
    <row r="18" spans="1:9" ht="24" customHeight="1">
      <c r="A18" s="191">
        <v>13</v>
      </c>
      <c r="B18" s="192" t="s">
        <v>926</v>
      </c>
      <c r="C18" s="193">
        <v>0</v>
      </c>
      <c r="D18" s="77">
        <v>0</v>
      </c>
      <c r="E18" s="194"/>
      <c r="F18" s="194"/>
      <c r="G18" s="194"/>
      <c r="H18" s="194"/>
      <c r="I18" s="208"/>
    </row>
    <row r="19" spans="1:9" ht="48.75" customHeight="1">
      <c r="A19" s="191">
        <v>14</v>
      </c>
      <c r="B19" s="243" t="s">
        <v>927</v>
      </c>
      <c r="C19" s="193">
        <v>1000000</v>
      </c>
      <c r="D19" s="77">
        <v>500000</v>
      </c>
      <c r="E19" s="240"/>
      <c r="F19" s="194"/>
      <c r="G19" s="194"/>
      <c r="H19" s="194"/>
      <c r="I19" s="208"/>
    </row>
    <row r="20" spans="1:9" ht="29.25" customHeight="1">
      <c r="A20" s="191">
        <v>15</v>
      </c>
      <c r="B20" s="192" t="s">
        <v>928</v>
      </c>
      <c r="C20" s="193">
        <v>0</v>
      </c>
      <c r="D20" s="77">
        <v>0</v>
      </c>
      <c r="E20" s="194"/>
      <c r="F20" s="194"/>
      <c r="G20" s="194"/>
      <c r="H20" s="194"/>
      <c r="I20" s="208"/>
    </row>
    <row r="21" spans="1:9" ht="20.25" customHeight="1">
      <c r="A21" s="191">
        <v>16</v>
      </c>
      <c r="B21" s="192" t="s">
        <v>929</v>
      </c>
      <c r="C21" s="193">
        <v>0</v>
      </c>
      <c r="D21" s="77">
        <v>0</v>
      </c>
      <c r="E21" s="194"/>
      <c r="F21" s="194"/>
      <c r="G21" s="194"/>
      <c r="H21" s="194"/>
      <c r="I21" s="208"/>
    </row>
    <row r="22" spans="1:9" ht="21" customHeight="1">
      <c r="A22" s="191">
        <v>17</v>
      </c>
      <c r="B22" s="192" t="s">
        <v>930</v>
      </c>
      <c r="C22" s="193">
        <v>0</v>
      </c>
      <c r="D22" s="77">
        <v>0</v>
      </c>
      <c r="E22" s="194"/>
      <c r="F22" s="194"/>
      <c r="G22" s="194"/>
      <c r="H22" s="194"/>
      <c r="I22" s="208"/>
    </row>
    <row r="23" spans="1:9" ht="25.5" customHeight="1">
      <c r="A23" s="191">
        <v>18</v>
      </c>
      <c r="B23" s="192" t="s">
        <v>931</v>
      </c>
      <c r="C23" s="193">
        <v>0</v>
      </c>
      <c r="D23" s="77">
        <v>0</v>
      </c>
      <c r="E23" s="194"/>
      <c r="F23" s="194"/>
      <c r="G23" s="194"/>
      <c r="H23" s="194"/>
      <c r="I23" s="208"/>
    </row>
    <row r="24" spans="1:9" ht="28.5" customHeight="1">
      <c r="A24" s="191">
        <v>19</v>
      </c>
      <c r="B24" s="192" t="s">
        <v>932</v>
      </c>
      <c r="C24" s="193">
        <v>0</v>
      </c>
      <c r="D24" s="77">
        <v>0</v>
      </c>
      <c r="E24" s="194"/>
      <c r="F24" s="194"/>
      <c r="G24" s="194"/>
      <c r="H24" s="194"/>
      <c r="I24" s="208"/>
    </row>
    <row r="25" spans="1:9" ht="21.75" customHeight="1">
      <c r="A25" s="191">
        <v>20</v>
      </c>
      <c r="B25" s="192" t="s">
        <v>933</v>
      </c>
      <c r="C25" s="193">
        <v>0</v>
      </c>
      <c r="D25" s="77">
        <v>0</v>
      </c>
      <c r="E25" s="194"/>
      <c r="F25" s="194"/>
      <c r="G25" s="194"/>
      <c r="H25" s="194"/>
      <c r="I25" s="208"/>
    </row>
    <row r="26" spans="1:9" ht="23.25" customHeight="1">
      <c r="A26" s="191">
        <v>21</v>
      </c>
      <c r="B26" s="192" t="s">
        <v>934</v>
      </c>
      <c r="C26" s="193">
        <v>6000000</v>
      </c>
      <c r="D26" s="77">
        <v>2385000</v>
      </c>
      <c r="E26" s="194"/>
      <c r="F26" s="194"/>
      <c r="G26" s="194"/>
      <c r="H26" s="194"/>
      <c r="I26" s="208"/>
    </row>
    <row r="27" spans="1:9" ht="24.75" customHeight="1">
      <c r="A27" s="191">
        <v>22</v>
      </c>
      <c r="B27" s="192" t="s">
        <v>935</v>
      </c>
      <c r="C27" s="193">
        <v>0</v>
      </c>
      <c r="D27" s="77">
        <v>0</v>
      </c>
      <c r="E27" s="194"/>
      <c r="F27" s="194"/>
      <c r="G27" s="194"/>
      <c r="H27" s="194"/>
      <c r="I27" s="208"/>
    </row>
    <row r="28" spans="1:9" ht="22.5" customHeight="1">
      <c r="A28" s="191">
        <v>23</v>
      </c>
      <c r="B28" s="192" t="s">
        <v>936</v>
      </c>
      <c r="C28" s="193">
        <v>500000</v>
      </c>
      <c r="D28" s="77">
        <v>500000</v>
      </c>
      <c r="E28" s="194"/>
      <c r="F28" s="194"/>
      <c r="G28" s="194"/>
      <c r="H28" s="194"/>
      <c r="I28" s="208"/>
    </row>
    <row r="29" spans="1:9" ht="24" customHeight="1">
      <c r="A29" s="191">
        <v>24</v>
      </c>
      <c r="B29" s="192" t="s">
        <v>766</v>
      </c>
      <c r="C29" s="193">
        <v>200000</v>
      </c>
      <c r="D29" s="77">
        <v>189000</v>
      </c>
      <c r="E29" s="194"/>
      <c r="F29" s="194"/>
      <c r="G29" s="194"/>
      <c r="H29" s="194"/>
      <c r="I29" s="208"/>
    </row>
    <row r="30" spans="1:9" ht="26.25" customHeight="1">
      <c r="A30" s="191">
        <v>25</v>
      </c>
      <c r="B30" s="192" t="s">
        <v>765</v>
      </c>
      <c r="C30" s="193">
        <v>300000</v>
      </c>
      <c r="D30" s="77">
        <v>237000</v>
      </c>
      <c r="E30" s="194"/>
      <c r="F30" s="194"/>
      <c r="G30" s="194"/>
      <c r="H30" s="194"/>
      <c r="I30" s="207"/>
    </row>
    <row r="31" spans="1:9" ht="15" customHeight="1">
      <c r="A31" s="191">
        <v>26</v>
      </c>
      <c r="B31" s="192" t="s">
        <v>764</v>
      </c>
      <c r="C31" s="193">
        <v>500000</v>
      </c>
      <c r="D31" s="77">
        <v>460000</v>
      </c>
      <c r="E31" s="194"/>
      <c r="F31" s="194"/>
      <c r="G31" s="194"/>
      <c r="H31" s="194"/>
      <c r="I31" s="208"/>
    </row>
    <row r="32" spans="1:9" ht="24">
      <c r="A32" s="191">
        <v>27</v>
      </c>
      <c r="B32" s="192" t="s">
        <v>937</v>
      </c>
      <c r="C32" s="193">
        <v>400000</v>
      </c>
      <c r="D32" s="77">
        <v>397000</v>
      </c>
      <c r="E32" s="194"/>
      <c r="F32" s="194"/>
      <c r="G32" s="194"/>
      <c r="H32" s="194"/>
      <c r="I32" s="208"/>
    </row>
    <row r="33" spans="1:9" ht="15" customHeight="1">
      <c r="A33" s="191">
        <v>28</v>
      </c>
      <c r="B33" s="192" t="s">
        <v>762</v>
      </c>
      <c r="C33" s="193">
        <v>20000</v>
      </c>
      <c r="D33" s="77">
        <v>12000</v>
      </c>
      <c r="E33" s="194"/>
      <c r="F33" s="194"/>
      <c r="G33" s="194"/>
      <c r="H33" s="194"/>
      <c r="I33" s="207"/>
    </row>
    <row r="34" spans="1:9" ht="37.5" customHeight="1">
      <c r="A34" s="191">
        <v>29</v>
      </c>
      <c r="B34" s="195" t="s">
        <v>938</v>
      </c>
      <c r="C34" s="193">
        <v>500000</v>
      </c>
      <c r="D34" s="77">
        <v>500000</v>
      </c>
      <c r="E34" s="194"/>
      <c r="F34" s="194"/>
      <c r="G34" s="194"/>
      <c r="H34" s="194"/>
      <c r="I34" s="208"/>
    </row>
    <row r="35" spans="1:9" ht="28.5" customHeight="1">
      <c r="A35" s="191">
        <v>30</v>
      </c>
      <c r="B35" s="195" t="s">
        <v>939</v>
      </c>
      <c r="C35" s="193">
        <v>500000</v>
      </c>
      <c r="D35" s="77">
        <v>500000</v>
      </c>
      <c r="E35" s="194"/>
      <c r="F35" s="194"/>
      <c r="G35" s="194"/>
      <c r="H35" s="194"/>
      <c r="I35" s="208"/>
    </row>
    <row r="36" spans="1:9" ht="17.25" customHeight="1">
      <c r="A36" s="191">
        <v>31</v>
      </c>
      <c r="B36" s="195" t="s">
        <v>761</v>
      </c>
      <c r="C36" s="193">
        <v>300000</v>
      </c>
      <c r="D36" s="77">
        <v>145000</v>
      </c>
      <c r="E36" s="194"/>
      <c r="F36" s="194"/>
      <c r="G36" s="194"/>
      <c r="H36" s="194"/>
      <c r="I36" s="208"/>
    </row>
    <row r="37" spans="1:9" ht="26.25" customHeight="1">
      <c r="A37" s="191">
        <v>32</v>
      </c>
      <c r="B37" s="195" t="s">
        <v>940</v>
      </c>
      <c r="C37" s="193">
        <v>500000</v>
      </c>
      <c r="D37" s="77">
        <v>449000</v>
      </c>
      <c r="E37" s="194"/>
      <c r="F37" s="194"/>
      <c r="G37" s="194"/>
      <c r="H37" s="194"/>
      <c r="I37" s="208"/>
    </row>
    <row r="38" spans="1:9" ht="27" customHeight="1">
      <c r="A38" s="191">
        <v>33</v>
      </c>
      <c r="B38" s="195" t="s">
        <v>941</v>
      </c>
      <c r="C38" s="193">
        <v>500000</v>
      </c>
      <c r="D38" s="77">
        <v>379000</v>
      </c>
      <c r="E38" s="194"/>
      <c r="F38" s="194"/>
      <c r="G38" s="194"/>
      <c r="H38" s="194"/>
      <c r="I38" s="208"/>
    </row>
    <row r="39" spans="1:9" ht="12">
      <c r="A39" s="191">
        <v>34</v>
      </c>
      <c r="B39" s="195" t="s">
        <v>760</v>
      </c>
      <c r="C39" s="193">
        <v>500000</v>
      </c>
      <c r="D39" s="77">
        <v>415000</v>
      </c>
      <c r="E39" s="194"/>
      <c r="F39" s="194"/>
      <c r="G39" s="194"/>
      <c r="H39" s="194"/>
      <c r="I39" s="208"/>
    </row>
    <row r="40" spans="1:9" ht="15" customHeight="1">
      <c r="A40" s="191">
        <v>35</v>
      </c>
      <c r="B40" s="192" t="s">
        <v>759</v>
      </c>
      <c r="C40" s="193">
        <v>50000</v>
      </c>
      <c r="D40" s="77">
        <v>16000</v>
      </c>
      <c r="E40" s="194"/>
      <c r="F40" s="194"/>
      <c r="G40" s="194"/>
      <c r="H40" s="194"/>
      <c r="I40" s="208"/>
    </row>
    <row r="41" spans="1:9" ht="30" customHeight="1">
      <c r="A41" s="191">
        <v>36</v>
      </c>
      <c r="B41" s="192" t="s">
        <v>942</v>
      </c>
      <c r="C41" s="193">
        <v>200000</v>
      </c>
      <c r="D41" s="77">
        <v>134000</v>
      </c>
      <c r="E41" s="194"/>
      <c r="F41" s="194"/>
      <c r="G41" s="194"/>
      <c r="H41" s="194"/>
      <c r="I41" s="208"/>
    </row>
    <row r="42" spans="1:9" ht="15" customHeight="1">
      <c r="A42" s="191">
        <v>37</v>
      </c>
      <c r="B42" s="192" t="s">
        <v>758</v>
      </c>
      <c r="C42" s="193">
        <v>300000</v>
      </c>
      <c r="D42" s="77">
        <v>163000</v>
      </c>
      <c r="E42" s="194"/>
      <c r="F42" s="194"/>
      <c r="G42" s="194"/>
      <c r="H42" s="194"/>
      <c r="I42" s="208"/>
    </row>
    <row r="43" spans="1:9" ht="21" customHeight="1">
      <c r="A43" s="191">
        <v>38</v>
      </c>
      <c r="B43" s="192" t="s">
        <v>757</v>
      </c>
      <c r="C43" s="193">
        <v>150000</v>
      </c>
      <c r="D43" s="77">
        <v>137000</v>
      </c>
      <c r="E43" s="194"/>
      <c r="F43" s="194"/>
      <c r="G43" s="194"/>
      <c r="H43" s="194"/>
      <c r="I43" s="208"/>
    </row>
    <row r="44" spans="1:9" ht="25.5" customHeight="1">
      <c r="A44" s="191">
        <v>39</v>
      </c>
      <c r="B44" s="192" t="s">
        <v>943</v>
      </c>
      <c r="C44" s="193">
        <v>500000</v>
      </c>
      <c r="D44" s="77">
        <v>402000</v>
      </c>
      <c r="E44" s="194"/>
      <c r="F44" s="194"/>
      <c r="G44" s="194"/>
      <c r="H44" s="194"/>
      <c r="I44" s="208"/>
    </row>
    <row r="45" spans="1:9" ht="31.5" customHeight="1">
      <c r="A45" s="191">
        <v>40</v>
      </c>
      <c r="B45" s="192" t="s">
        <v>944</v>
      </c>
      <c r="C45" s="193">
        <v>420000</v>
      </c>
      <c r="D45" s="77">
        <v>404000</v>
      </c>
      <c r="E45" s="194"/>
      <c r="F45" s="194"/>
      <c r="G45" s="194"/>
      <c r="H45" s="194"/>
      <c r="I45" s="208"/>
    </row>
    <row r="46" spans="1:9" ht="15" customHeight="1">
      <c r="A46" s="191">
        <v>41</v>
      </c>
      <c r="B46" s="192" t="s">
        <v>756</v>
      </c>
      <c r="C46" s="193">
        <v>200000</v>
      </c>
      <c r="D46" s="77">
        <v>200000</v>
      </c>
      <c r="E46" s="194"/>
      <c r="F46" s="194"/>
      <c r="G46" s="194"/>
      <c r="H46" s="194"/>
      <c r="I46" s="208"/>
    </row>
    <row r="47" spans="1:9" ht="24">
      <c r="A47" s="191">
        <v>42</v>
      </c>
      <c r="B47" s="192" t="s">
        <v>945</v>
      </c>
      <c r="C47" s="193">
        <v>230000</v>
      </c>
      <c r="D47" s="77">
        <v>230000</v>
      </c>
      <c r="E47" s="194"/>
      <c r="F47" s="194"/>
      <c r="G47" s="194"/>
      <c r="H47" s="194"/>
      <c r="I47" s="208"/>
    </row>
    <row r="48" spans="1:9" ht="31.5" customHeight="1">
      <c r="A48" s="191">
        <v>43</v>
      </c>
      <c r="B48" s="195" t="s">
        <v>946</v>
      </c>
      <c r="C48" s="193">
        <v>5000000</v>
      </c>
      <c r="D48" s="77">
        <v>5000000</v>
      </c>
      <c r="E48" s="194"/>
      <c r="F48" s="194"/>
      <c r="G48" s="194"/>
      <c r="H48" s="194"/>
      <c r="I48" s="208"/>
    </row>
    <row r="49" spans="1:9" ht="31.5" customHeight="1">
      <c r="A49" s="191">
        <v>44</v>
      </c>
      <c r="B49" s="192" t="s">
        <v>947</v>
      </c>
      <c r="C49" s="193">
        <v>500000</v>
      </c>
      <c r="D49" s="77">
        <v>500000</v>
      </c>
      <c r="E49" s="194"/>
      <c r="F49" s="194"/>
      <c r="G49" s="194"/>
      <c r="H49" s="194"/>
      <c r="I49" s="208"/>
    </row>
    <row r="50" spans="1:9" ht="15" customHeight="1">
      <c r="A50" s="191">
        <v>45</v>
      </c>
      <c r="B50" s="192" t="s">
        <v>755</v>
      </c>
      <c r="C50" s="193">
        <v>30000</v>
      </c>
      <c r="D50" s="77">
        <v>6000</v>
      </c>
      <c r="E50" s="194"/>
      <c r="F50" s="194"/>
      <c r="G50" s="194"/>
      <c r="H50" s="194"/>
      <c r="I50" s="207"/>
    </row>
    <row r="51" spans="1:9" ht="15" customHeight="1">
      <c r="A51" s="191">
        <v>46</v>
      </c>
      <c r="B51" s="192" t="s">
        <v>753</v>
      </c>
      <c r="C51" s="193">
        <v>500000</v>
      </c>
      <c r="D51" s="77">
        <v>260000</v>
      </c>
      <c r="E51" s="194"/>
      <c r="F51" s="194"/>
      <c r="G51" s="194"/>
      <c r="H51" s="194"/>
      <c r="I51" s="208"/>
    </row>
    <row r="52" spans="1:9" ht="27.75" customHeight="1">
      <c r="A52" s="191">
        <v>47</v>
      </c>
      <c r="B52" s="192" t="s">
        <v>948</v>
      </c>
      <c r="C52" s="193">
        <v>250000</v>
      </c>
      <c r="D52" s="77">
        <v>200000</v>
      </c>
      <c r="E52" s="194"/>
      <c r="F52" s="194"/>
      <c r="G52" s="194"/>
      <c r="H52" s="194"/>
      <c r="I52" s="207"/>
    </row>
    <row r="53" spans="1:9" ht="27.75" customHeight="1">
      <c r="A53" s="191">
        <v>48</v>
      </c>
      <c r="B53" s="192" t="s">
        <v>949</v>
      </c>
      <c r="C53" s="193">
        <v>200000</v>
      </c>
      <c r="D53" s="77">
        <v>36000</v>
      </c>
      <c r="E53" s="194"/>
      <c r="F53" s="194"/>
      <c r="G53" s="194"/>
      <c r="H53" s="194"/>
      <c r="I53" s="207"/>
    </row>
    <row r="54" spans="1:9" ht="27.75" customHeight="1">
      <c r="A54" s="191">
        <v>49</v>
      </c>
      <c r="B54" s="192" t="s">
        <v>950</v>
      </c>
      <c r="C54" s="193">
        <v>100000</v>
      </c>
      <c r="D54" s="77">
        <v>15000</v>
      </c>
      <c r="E54" s="194"/>
      <c r="F54" s="194"/>
      <c r="G54" s="194"/>
      <c r="H54" s="194"/>
      <c r="I54" s="207"/>
    </row>
    <row r="55" spans="1:9" ht="27.75" customHeight="1">
      <c r="A55" s="191">
        <v>50</v>
      </c>
      <c r="B55" s="192" t="s">
        <v>951</v>
      </c>
      <c r="C55" s="193">
        <v>300000</v>
      </c>
      <c r="D55" s="77">
        <v>162000</v>
      </c>
      <c r="E55" s="194"/>
      <c r="F55" s="194"/>
      <c r="G55" s="194"/>
      <c r="H55" s="194"/>
      <c r="I55" s="207"/>
    </row>
    <row r="56" spans="1:9" ht="27.75" customHeight="1">
      <c r="A56" s="191">
        <v>51</v>
      </c>
      <c r="B56" s="192" t="s">
        <v>952</v>
      </c>
      <c r="C56" s="193">
        <v>200000</v>
      </c>
      <c r="D56" s="77">
        <v>116000</v>
      </c>
      <c r="E56" s="194"/>
      <c r="F56" s="194"/>
      <c r="G56" s="194"/>
      <c r="H56" s="194"/>
      <c r="I56" s="207"/>
    </row>
    <row r="57" spans="1:9" ht="27.75" customHeight="1">
      <c r="A57" s="191">
        <v>52</v>
      </c>
      <c r="B57" s="192" t="s">
        <v>953</v>
      </c>
      <c r="C57" s="193">
        <v>500000</v>
      </c>
      <c r="D57" s="77">
        <v>500000</v>
      </c>
      <c r="E57" s="194"/>
      <c r="F57" s="194"/>
      <c r="G57" s="194"/>
      <c r="H57" s="194"/>
      <c r="I57" s="208"/>
    </row>
    <row r="58" spans="1:9" ht="27.75" customHeight="1">
      <c r="A58" s="191">
        <v>53</v>
      </c>
      <c r="B58" s="192" t="s">
        <v>954</v>
      </c>
      <c r="C58" s="193">
        <v>500000</v>
      </c>
      <c r="D58" s="77">
        <v>230000</v>
      </c>
      <c r="E58" s="194"/>
      <c r="F58" s="194"/>
      <c r="G58" s="194"/>
      <c r="H58" s="194"/>
      <c r="I58" s="208"/>
    </row>
    <row r="59" spans="1:9" ht="27.75" customHeight="1">
      <c r="A59" s="191">
        <v>54</v>
      </c>
      <c r="B59" s="192" t="s">
        <v>955</v>
      </c>
      <c r="C59" s="193">
        <v>500000</v>
      </c>
      <c r="D59" s="77">
        <v>500000</v>
      </c>
      <c r="E59" s="194"/>
      <c r="F59" s="194"/>
      <c r="G59" s="194"/>
      <c r="H59" s="194"/>
      <c r="I59" s="207"/>
    </row>
    <row r="60" spans="1:9" ht="27.75" customHeight="1">
      <c r="A60" s="191">
        <v>55</v>
      </c>
      <c r="B60" s="192" t="s">
        <v>956</v>
      </c>
      <c r="C60" s="193">
        <v>130000</v>
      </c>
      <c r="D60" s="77">
        <v>0</v>
      </c>
      <c r="E60" s="194"/>
      <c r="F60" s="194"/>
      <c r="G60" s="194"/>
      <c r="H60" s="194"/>
      <c r="I60" s="207"/>
    </row>
    <row r="61" spans="1:9" ht="27.75" customHeight="1">
      <c r="A61" s="191">
        <v>56</v>
      </c>
      <c r="B61" s="192" t="s">
        <v>957</v>
      </c>
      <c r="C61" s="193">
        <v>100000</v>
      </c>
      <c r="D61" s="77">
        <v>100000</v>
      </c>
      <c r="E61" s="194"/>
      <c r="F61" s="194"/>
      <c r="G61" s="194"/>
      <c r="H61" s="194"/>
      <c r="I61" s="207"/>
    </row>
    <row r="62" spans="1:9" ht="27.75" customHeight="1">
      <c r="A62" s="191">
        <v>57</v>
      </c>
      <c r="B62" s="192" t="s">
        <v>958</v>
      </c>
      <c r="C62" s="193">
        <v>450000</v>
      </c>
      <c r="D62" s="77">
        <v>390000</v>
      </c>
      <c r="E62" s="194"/>
      <c r="F62" s="194"/>
      <c r="G62" s="194"/>
      <c r="H62" s="194"/>
      <c r="I62" s="208"/>
    </row>
    <row r="63" spans="1:9" ht="27.75" customHeight="1">
      <c r="A63" s="191">
        <v>58</v>
      </c>
      <c r="B63" s="192" t="s">
        <v>959</v>
      </c>
      <c r="C63" s="193">
        <v>0</v>
      </c>
      <c r="D63" s="77">
        <v>0</v>
      </c>
      <c r="E63" s="194"/>
      <c r="F63" s="194"/>
      <c r="G63" s="194"/>
      <c r="H63" s="194"/>
      <c r="I63" s="207"/>
    </row>
    <row r="64" spans="1:9" ht="27.75" customHeight="1">
      <c r="A64" s="191">
        <v>59</v>
      </c>
      <c r="B64" s="244" t="s">
        <v>960</v>
      </c>
      <c r="C64" s="193">
        <v>0</v>
      </c>
      <c r="D64" s="77">
        <v>0</v>
      </c>
      <c r="E64" s="194"/>
      <c r="F64" s="194"/>
      <c r="G64" s="194"/>
      <c r="H64" s="194"/>
      <c r="I64" s="207"/>
    </row>
    <row r="65" spans="1:9" ht="27.75" customHeight="1">
      <c r="A65" s="191">
        <v>60</v>
      </c>
      <c r="B65" s="244" t="s">
        <v>961</v>
      </c>
      <c r="C65" s="193">
        <v>0</v>
      </c>
      <c r="D65" s="77">
        <v>0</v>
      </c>
      <c r="E65" s="194"/>
      <c r="F65" s="194"/>
      <c r="G65" s="194"/>
      <c r="H65" s="194"/>
      <c r="I65" s="207"/>
    </row>
    <row r="66" spans="1:9" ht="27.75" customHeight="1">
      <c r="A66" s="191">
        <v>61</v>
      </c>
      <c r="B66" s="244" t="s">
        <v>962</v>
      </c>
      <c r="C66" s="193">
        <v>0</v>
      </c>
      <c r="D66" s="77">
        <v>0</v>
      </c>
      <c r="E66" s="194"/>
      <c r="F66" s="194"/>
      <c r="G66" s="194"/>
      <c r="H66" s="194"/>
      <c r="I66" s="207"/>
    </row>
    <row r="67" spans="1:9" ht="27.75" customHeight="1">
      <c r="A67" s="191">
        <v>62</v>
      </c>
      <c r="B67" s="244" t="s">
        <v>752</v>
      </c>
      <c r="C67" s="193">
        <v>600000</v>
      </c>
      <c r="D67" s="77">
        <v>0</v>
      </c>
      <c r="E67" s="194"/>
      <c r="F67" s="194"/>
      <c r="G67" s="194"/>
      <c r="H67" s="194"/>
      <c r="I67" s="207"/>
    </row>
    <row r="68" spans="1:9" ht="42.75" customHeight="1">
      <c r="A68" s="191">
        <v>63</v>
      </c>
      <c r="B68" s="244" t="s">
        <v>963</v>
      </c>
      <c r="C68" s="193">
        <v>0</v>
      </c>
      <c r="D68" s="77">
        <v>0</v>
      </c>
      <c r="E68" s="194"/>
      <c r="F68" s="194"/>
      <c r="G68" s="194"/>
      <c r="H68" s="194"/>
      <c r="I68" s="208"/>
    </row>
    <row r="69" spans="1:9" ht="42.75" customHeight="1">
      <c r="A69" s="191">
        <v>64</v>
      </c>
      <c r="B69" s="244" t="s">
        <v>964</v>
      </c>
      <c r="C69" s="193">
        <v>0</v>
      </c>
      <c r="D69" s="77">
        <v>0</v>
      </c>
      <c r="E69" s="194"/>
      <c r="F69" s="194"/>
      <c r="G69" s="194"/>
      <c r="H69" s="194"/>
      <c r="I69" s="208"/>
    </row>
    <row r="70" spans="1:9" ht="42.75" customHeight="1">
      <c r="A70" s="191">
        <v>65</v>
      </c>
      <c r="B70" s="244" t="s">
        <v>965</v>
      </c>
      <c r="C70" s="193">
        <v>0</v>
      </c>
      <c r="D70" s="77">
        <v>0</v>
      </c>
      <c r="E70" s="194"/>
      <c r="F70" s="194"/>
      <c r="G70" s="194"/>
      <c r="H70" s="194"/>
      <c r="I70" s="207"/>
    </row>
    <row r="71" spans="1:9" ht="42.75" customHeight="1">
      <c r="A71" s="191">
        <v>66</v>
      </c>
      <c r="B71" s="244" t="s">
        <v>966</v>
      </c>
      <c r="C71" s="193">
        <v>0</v>
      </c>
      <c r="D71" s="77">
        <v>0</v>
      </c>
      <c r="E71" s="194"/>
      <c r="F71" s="194"/>
      <c r="G71" s="194"/>
      <c r="H71" s="194"/>
      <c r="I71" s="208"/>
    </row>
    <row r="72" spans="1:9" ht="30" customHeight="1">
      <c r="A72" s="191">
        <v>67</v>
      </c>
      <c r="B72" s="244" t="s">
        <v>967</v>
      </c>
      <c r="C72" s="193">
        <v>0</v>
      </c>
      <c r="D72" s="77">
        <v>0</v>
      </c>
      <c r="E72" s="194"/>
      <c r="F72" s="194"/>
      <c r="G72" s="194"/>
      <c r="H72" s="194"/>
      <c r="I72" s="207"/>
    </row>
    <row r="73" spans="1:9" ht="42.75" customHeight="1">
      <c r="A73" s="191">
        <v>68</v>
      </c>
      <c r="B73" s="244" t="s">
        <v>968</v>
      </c>
      <c r="C73" s="193">
        <v>0</v>
      </c>
      <c r="D73" s="77">
        <v>0</v>
      </c>
      <c r="E73" s="194"/>
      <c r="F73" s="194"/>
      <c r="G73" s="194"/>
      <c r="H73" s="194"/>
      <c r="I73" s="207"/>
    </row>
    <row r="74" spans="1:9" ht="42.75" customHeight="1">
      <c r="A74" s="191">
        <v>69</v>
      </c>
      <c r="B74" s="244" t="s">
        <v>969</v>
      </c>
      <c r="C74" s="193">
        <v>0</v>
      </c>
      <c r="D74" s="77">
        <v>0</v>
      </c>
      <c r="E74" s="194"/>
      <c r="F74" s="194"/>
      <c r="G74" s="194"/>
      <c r="H74" s="194"/>
      <c r="I74" s="207"/>
    </row>
    <row r="75" spans="1:9" ht="25.5" customHeight="1">
      <c r="A75" s="191">
        <v>70</v>
      </c>
      <c r="B75" s="244" t="s">
        <v>970</v>
      </c>
      <c r="C75" s="193">
        <v>0</v>
      </c>
      <c r="D75" s="77">
        <v>0</v>
      </c>
      <c r="E75" s="194"/>
      <c r="F75" s="194"/>
      <c r="G75" s="194"/>
      <c r="H75" s="194"/>
      <c r="I75" s="207"/>
    </row>
    <row r="76" spans="1:9" ht="42.75" customHeight="1">
      <c r="A76" s="191">
        <v>71</v>
      </c>
      <c r="B76" s="244" t="s">
        <v>971</v>
      </c>
      <c r="C76" s="193">
        <v>0</v>
      </c>
      <c r="D76" s="77">
        <v>0</v>
      </c>
      <c r="E76" s="194"/>
      <c r="F76" s="194"/>
      <c r="G76" s="194"/>
      <c r="H76" s="194"/>
      <c r="I76" s="207"/>
    </row>
    <row r="77" spans="1:9" ht="42.75" customHeight="1">
      <c r="A77" s="191">
        <v>72</v>
      </c>
      <c r="B77" s="244" t="s">
        <v>972</v>
      </c>
      <c r="C77" s="193"/>
      <c r="D77" s="77"/>
      <c r="E77" s="194"/>
      <c r="F77" s="194"/>
      <c r="G77" s="194"/>
      <c r="H77" s="194"/>
      <c r="I77" s="207"/>
    </row>
    <row r="78" spans="1:9" ht="30" customHeight="1">
      <c r="A78" s="191">
        <v>73</v>
      </c>
      <c r="B78" s="244" t="s">
        <v>973</v>
      </c>
      <c r="C78" s="193">
        <v>0</v>
      </c>
      <c r="D78" s="77">
        <v>0</v>
      </c>
      <c r="E78" s="194"/>
      <c r="F78" s="194"/>
      <c r="G78" s="194"/>
      <c r="H78" s="194"/>
      <c r="I78" s="207"/>
    </row>
    <row r="79" spans="1:9" ht="24" customHeight="1">
      <c r="A79" s="191">
        <v>74</v>
      </c>
      <c r="B79" s="244" t="s">
        <v>974</v>
      </c>
      <c r="C79" s="193">
        <v>150000</v>
      </c>
      <c r="D79" s="77">
        <v>137000</v>
      </c>
      <c r="E79" s="194"/>
      <c r="F79" s="194"/>
      <c r="G79" s="194"/>
      <c r="H79" s="194"/>
      <c r="I79" s="208"/>
    </row>
    <row r="80" spans="1:9" ht="25.5" customHeight="1">
      <c r="A80" s="191">
        <v>75</v>
      </c>
      <c r="B80" s="244" t="s">
        <v>747</v>
      </c>
      <c r="C80" s="193">
        <v>50000</v>
      </c>
      <c r="D80" s="77">
        <v>50000</v>
      </c>
      <c r="E80" s="194"/>
      <c r="F80" s="194"/>
      <c r="G80" s="194"/>
      <c r="H80" s="194"/>
      <c r="I80" s="208"/>
    </row>
    <row r="81" spans="1:9" ht="42.75" customHeight="1">
      <c r="A81" s="191">
        <v>76</v>
      </c>
      <c r="B81" s="245" t="s">
        <v>975</v>
      </c>
      <c r="C81" s="193">
        <v>1700000</v>
      </c>
      <c r="D81" s="77">
        <v>1397000</v>
      </c>
      <c r="E81" s="240"/>
      <c r="F81" s="194"/>
      <c r="G81" s="194"/>
      <c r="H81" s="194"/>
      <c r="I81" s="207"/>
    </row>
    <row r="82" spans="1:9" ht="42.75" customHeight="1">
      <c r="A82" s="191">
        <v>77</v>
      </c>
      <c r="B82" s="245" t="s">
        <v>976</v>
      </c>
      <c r="C82" s="193">
        <v>4600000</v>
      </c>
      <c r="D82" s="77">
        <v>0</v>
      </c>
      <c r="E82" s="194"/>
      <c r="F82" s="194"/>
      <c r="G82" s="194"/>
      <c r="H82" s="194"/>
      <c r="I82" s="207"/>
    </row>
    <row r="83" spans="1:9" ht="42.75" customHeight="1">
      <c r="A83" s="191">
        <v>78</v>
      </c>
      <c r="B83" s="245" t="s">
        <v>977</v>
      </c>
      <c r="C83" s="193">
        <v>2600000</v>
      </c>
      <c r="D83" s="77">
        <v>0</v>
      </c>
      <c r="E83" s="194"/>
      <c r="F83" s="194"/>
      <c r="G83" s="194"/>
      <c r="H83" s="194"/>
      <c r="I83" s="207"/>
    </row>
    <row r="84" spans="1:9" ht="29.25" customHeight="1">
      <c r="A84" s="191">
        <v>79</v>
      </c>
      <c r="B84" s="195" t="s">
        <v>978</v>
      </c>
      <c r="C84" s="193">
        <v>2780000</v>
      </c>
      <c r="D84" s="77">
        <v>2624000</v>
      </c>
      <c r="E84" s="194"/>
      <c r="F84" s="194"/>
      <c r="G84" s="194"/>
      <c r="H84" s="194"/>
      <c r="I84" s="207"/>
    </row>
    <row r="85" spans="1:9" ht="24.75" customHeight="1">
      <c r="A85" s="191">
        <v>80</v>
      </c>
      <c r="B85" s="195" t="s">
        <v>979</v>
      </c>
      <c r="C85" s="193">
        <v>1500000</v>
      </c>
      <c r="D85" s="77">
        <v>1490000</v>
      </c>
      <c r="E85" s="194"/>
      <c r="F85" s="194"/>
      <c r="G85" s="194"/>
      <c r="H85" s="194"/>
      <c r="I85" s="207"/>
    </row>
    <row r="86" spans="1:9" ht="28.5" customHeight="1">
      <c r="A86" s="191">
        <v>81</v>
      </c>
      <c r="B86" s="195" t="s">
        <v>769</v>
      </c>
      <c r="C86" s="193">
        <v>2000000</v>
      </c>
      <c r="D86" s="77">
        <v>1555000</v>
      </c>
      <c r="E86" s="194"/>
      <c r="F86" s="194"/>
      <c r="G86" s="194"/>
      <c r="H86" s="194"/>
      <c r="I86" s="207"/>
    </row>
    <row r="87" spans="1:9" ht="23.25" customHeight="1">
      <c r="A87" s="191">
        <v>82</v>
      </c>
      <c r="B87" s="195" t="s">
        <v>980</v>
      </c>
      <c r="C87" s="193">
        <v>250000</v>
      </c>
      <c r="D87" s="77">
        <v>173000</v>
      </c>
      <c r="E87" s="194"/>
      <c r="F87" s="194"/>
      <c r="G87" s="194"/>
      <c r="H87" s="194"/>
      <c r="I87" s="207"/>
    </row>
    <row r="88" spans="1:9" ht="23.25" customHeight="1">
      <c r="A88" s="191">
        <v>83</v>
      </c>
      <c r="B88" s="195" t="s">
        <v>981</v>
      </c>
      <c r="C88" s="193">
        <v>11500000</v>
      </c>
      <c r="D88" s="77">
        <v>10664000</v>
      </c>
      <c r="E88" s="194"/>
      <c r="F88" s="194"/>
      <c r="G88" s="194"/>
      <c r="H88" s="194"/>
      <c r="I88" s="207"/>
    </row>
    <row r="89" spans="1:9" ht="25.5" customHeight="1">
      <c r="A89" s="191">
        <v>84</v>
      </c>
      <c r="B89" s="195" t="s">
        <v>982</v>
      </c>
      <c r="C89" s="193">
        <v>150000</v>
      </c>
      <c r="D89" s="77">
        <v>0</v>
      </c>
      <c r="E89" s="194"/>
      <c r="F89" s="194"/>
      <c r="G89" s="194"/>
      <c r="H89" s="194"/>
      <c r="I89" s="207"/>
    </row>
    <row r="90" spans="1:9" ht="23.25" customHeight="1">
      <c r="A90" s="191">
        <v>85</v>
      </c>
      <c r="B90" s="195" t="s">
        <v>763</v>
      </c>
      <c r="C90" s="193">
        <v>100000</v>
      </c>
      <c r="D90" s="77">
        <v>100000</v>
      </c>
      <c r="E90" s="194"/>
      <c r="F90" s="194"/>
      <c r="G90" s="194"/>
      <c r="H90" s="194"/>
      <c r="I90" s="207"/>
    </row>
    <row r="91" spans="1:9" ht="15" customHeight="1">
      <c r="A91" s="191">
        <v>86</v>
      </c>
      <c r="B91" s="195" t="s">
        <v>754</v>
      </c>
      <c r="C91" s="193">
        <v>330000</v>
      </c>
      <c r="D91" s="77">
        <v>333068</v>
      </c>
      <c r="E91" s="194"/>
      <c r="F91" s="194"/>
      <c r="G91" s="194"/>
      <c r="H91" s="194"/>
      <c r="I91" s="207"/>
    </row>
    <row r="92" spans="1:9" ht="15" customHeight="1">
      <c r="A92" s="191">
        <v>87</v>
      </c>
      <c r="B92" s="192" t="s">
        <v>751</v>
      </c>
      <c r="C92" s="193">
        <v>40000</v>
      </c>
      <c r="D92" s="77">
        <v>26000</v>
      </c>
      <c r="E92" s="194"/>
      <c r="F92" s="194"/>
      <c r="G92" s="194"/>
      <c r="H92" s="194"/>
      <c r="I92" s="207"/>
    </row>
    <row r="93" spans="1:9" ht="15" customHeight="1">
      <c r="A93" s="191">
        <v>88</v>
      </c>
      <c r="B93" s="192" t="s">
        <v>750</v>
      </c>
      <c r="C93" s="193">
        <v>30000</v>
      </c>
      <c r="D93" s="77">
        <v>15000</v>
      </c>
      <c r="E93" s="194"/>
      <c r="F93" s="194"/>
      <c r="G93" s="194"/>
      <c r="H93" s="194"/>
      <c r="I93" s="207"/>
    </row>
    <row r="94" spans="1:9" ht="21" customHeight="1">
      <c r="A94" s="191">
        <v>89</v>
      </c>
      <c r="B94" s="192" t="s">
        <v>983</v>
      </c>
      <c r="C94" s="193">
        <v>190000</v>
      </c>
      <c r="D94" s="77">
        <v>183000</v>
      </c>
      <c r="E94" s="194"/>
      <c r="F94" s="194"/>
      <c r="G94" s="194"/>
      <c r="H94" s="194"/>
      <c r="I94" s="208"/>
    </row>
    <row r="95" spans="1:9" ht="20.25" customHeight="1">
      <c r="A95" s="191">
        <v>90</v>
      </c>
      <c r="B95" s="192" t="s">
        <v>984</v>
      </c>
      <c r="C95" s="193">
        <v>300000</v>
      </c>
      <c r="D95" s="77">
        <v>300000</v>
      </c>
      <c r="E95" s="194"/>
      <c r="F95" s="194"/>
      <c r="G95" s="194"/>
      <c r="H95" s="194"/>
      <c r="I95" s="208"/>
    </row>
    <row r="96" spans="1:9" ht="18.75" customHeight="1">
      <c r="A96" s="191">
        <v>91</v>
      </c>
      <c r="B96" s="192" t="s">
        <v>985</v>
      </c>
      <c r="C96" s="193">
        <v>30000</v>
      </c>
      <c r="D96" s="77">
        <v>22000</v>
      </c>
      <c r="E96" s="194"/>
      <c r="F96" s="194"/>
      <c r="G96" s="194"/>
      <c r="H96" s="194"/>
      <c r="I96" s="208"/>
    </row>
    <row r="97" spans="1:9" ht="24.75" customHeight="1">
      <c r="A97" s="191">
        <v>92</v>
      </c>
      <c r="B97" s="192" t="s">
        <v>986</v>
      </c>
      <c r="C97" s="193">
        <v>500000</v>
      </c>
      <c r="D97" s="77">
        <v>500000</v>
      </c>
      <c r="E97" s="194"/>
      <c r="F97" s="194"/>
      <c r="G97" s="194"/>
      <c r="H97" s="194"/>
      <c r="I97" s="208"/>
    </row>
    <row r="98" spans="1:9" ht="24" customHeight="1">
      <c r="A98" s="191">
        <v>93</v>
      </c>
      <c r="B98" s="192" t="s">
        <v>987</v>
      </c>
      <c r="C98" s="193">
        <v>200000</v>
      </c>
      <c r="D98" s="77">
        <v>187000</v>
      </c>
      <c r="E98" s="194"/>
      <c r="F98" s="194"/>
      <c r="G98" s="194"/>
      <c r="H98" s="194"/>
      <c r="I98" s="208"/>
    </row>
    <row r="99" spans="1:9" ht="18.75" customHeight="1">
      <c r="A99" s="191">
        <v>94</v>
      </c>
      <c r="B99" s="192" t="s">
        <v>988</v>
      </c>
      <c r="C99" s="193">
        <v>125000</v>
      </c>
      <c r="D99" s="77">
        <v>122000</v>
      </c>
      <c r="E99" s="194"/>
      <c r="F99" s="194"/>
      <c r="G99" s="194"/>
      <c r="H99" s="194"/>
      <c r="I99" s="208"/>
    </row>
    <row r="100" spans="1:9" ht="43.5" customHeight="1">
      <c r="A100" s="191">
        <v>95</v>
      </c>
      <c r="B100" s="192" t="s">
        <v>989</v>
      </c>
      <c r="C100" s="193">
        <v>900000</v>
      </c>
      <c r="D100" s="77">
        <v>899000</v>
      </c>
      <c r="E100" s="194"/>
      <c r="F100" s="194"/>
      <c r="G100" s="194"/>
      <c r="H100" s="194"/>
      <c r="I100" s="208"/>
    </row>
    <row r="101" spans="1:9" ht="40.5" customHeight="1">
      <c r="A101" s="191">
        <v>96</v>
      </c>
      <c r="B101" s="192" t="s">
        <v>990</v>
      </c>
      <c r="C101" s="193">
        <v>250000</v>
      </c>
      <c r="D101" s="77">
        <v>250000</v>
      </c>
      <c r="E101" s="194"/>
      <c r="F101" s="194"/>
      <c r="G101" s="194"/>
      <c r="H101" s="194"/>
      <c r="I101" s="208"/>
    </row>
    <row r="102" spans="1:9" ht="15" customHeight="1">
      <c r="A102" s="346" t="s">
        <v>749</v>
      </c>
      <c r="B102" s="347"/>
      <c r="C102" s="347"/>
      <c r="D102" s="347"/>
      <c r="E102" s="347"/>
      <c r="F102" s="347"/>
      <c r="G102" s="347"/>
      <c r="H102" s="348"/>
      <c r="I102" s="207"/>
    </row>
    <row r="103" spans="1:9" ht="42" customHeight="1">
      <c r="A103" s="191">
        <v>1</v>
      </c>
      <c r="B103" s="192" t="s">
        <v>991</v>
      </c>
      <c r="C103" s="193">
        <v>2600000</v>
      </c>
      <c r="D103" s="77">
        <v>1500000</v>
      </c>
      <c r="E103" s="194"/>
      <c r="F103" s="194"/>
      <c r="G103" s="194"/>
      <c r="H103" s="194"/>
      <c r="I103" s="208"/>
    </row>
    <row r="104" spans="1:9" ht="42" customHeight="1">
      <c r="A104" s="191">
        <v>2</v>
      </c>
      <c r="B104" s="242" t="s">
        <v>992</v>
      </c>
      <c r="C104" s="193">
        <v>1494500</v>
      </c>
      <c r="D104" s="77">
        <v>418000</v>
      </c>
      <c r="E104" s="240"/>
      <c r="F104" s="194"/>
      <c r="G104" s="194"/>
      <c r="H104" s="194"/>
      <c r="I104" s="208"/>
    </row>
    <row r="105" spans="1:9" ht="42" customHeight="1">
      <c r="A105" s="191">
        <v>3</v>
      </c>
      <c r="B105" s="192" t="s">
        <v>993</v>
      </c>
      <c r="C105" s="193">
        <v>0</v>
      </c>
      <c r="D105" s="77">
        <v>0</v>
      </c>
      <c r="E105" s="194"/>
      <c r="F105" s="194"/>
      <c r="G105" s="194"/>
      <c r="H105" s="194"/>
      <c r="I105" s="208"/>
    </row>
    <row r="106" spans="1:9" ht="60" customHeight="1">
      <c r="A106" s="191">
        <v>4</v>
      </c>
      <c r="B106" s="243" t="s">
        <v>994</v>
      </c>
      <c r="C106" s="193">
        <v>4000000</v>
      </c>
      <c r="D106" s="77">
        <v>524000</v>
      </c>
      <c r="E106" s="194"/>
      <c r="F106" s="194"/>
      <c r="G106" s="194"/>
      <c r="H106" s="194"/>
      <c r="I106" s="208"/>
    </row>
    <row r="107" spans="1:9" ht="29.25" customHeight="1">
      <c r="A107" s="191">
        <v>5</v>
      </c>
      <c r="B107" s="192" t="s">
        <v>748</v>
      </c>
      <c r="C107" s="193">
        <v>900000</v>
      </c>
      <c r="D107" s="77">
        <v>745000</v>
      </c>
      <c r="E107" s="194"/>
      <c r="F107" s="194"/>
      <c r="G107" s="194"/>
      <c r="H107" s="194"/>
      <c r="I107" s="208"/>
    </row>
    <row r="108" spans="1:9" ht="15" customHeight="1">
      <c r="A108" s="191">
        <v>6</v>
      </c>
      <c r="B108" s="192" t="s">
        <v>995</v>
      </c>
      <c r="C108" s="193">
        <v>180000</v>
      </c>
      <c r="D108" s="77">
        <v>180000</v>
      </c>
      <c r="E108" s="194"/>
      <c r="F108" s="194"/>
      <c r="G108" s="194"/>
      <c r="H108" s="194"/>
      <c r="I108" s="208"/>
    </row>
    <row r="109" spans="1:9" ht="15" customHeight="1">
      <c r="A109" s="191">
        <v>7</v>
      </c>
      <c r="B109" s="192" t="s">
        <v>996</v>
      </c>
      <c r="C109" s="193">
        <v>320000</v>
      </c>
      <c r="D109" s="77">
        <v>289000</v>
      </c>
      <c r="E109" s="194"/>
      <c r="F109" s="194"/>
      <c r="G109" s="194"/>
      <c r="H109" s="194"/>
      <c r="I109" s="208"/>
    </row>
    <row r="110" spans="1:9" ht="15" customHeight="1">
      <c r="A110" s="191">
        <v>8</v>
      </c>
      <c r="B110" s="192" t="s">
        <v>997</v>
      </c>
      <c r="C110" s="193">
        <v>100000</v>
      </c>
      <c r="D110" s="77">
        <v>25000</v>
      </c>
      <c r="E110" s="194"/>
      <c r="F110" s="194"/>
      <c r="G110" s="194"/>
      <c r="H110" s="194"/>
      <c r="I110" s="208"/>
    </row>
    <row r="111" spans="1:9" ht="34.5" customHeight="1">
      <c r="A111" s="191">
        <v>9</v>
      </c>
      <c r="B111" s="192" t="s">
        <v>998</v>
      </c>
      <c r="C111" s="193">
        <v>2000000</v>
      </c>
      <c r="D111" s="77">
        <v>1768000</v>
      </c>
      <c r="E111" s="194"/>
      <c r="F111" s="194"/>
      <c r="G111" s="194"/>
      <c r="H111" s="194"/>
      <c r="I111" s="208"/>
    </row>
    <row r="112" spans="1:9" ht="30" customHeight="1">
      <c r="A112" s="191">
        <v>10</v>
      </c>
      <c r="B112" s="192" t="s">
        <v>999</v>
      </c>
      <c r="C112" s="193">
        <v>1000000</v>
      </c>
      <c r="D112" s="77">
        <v>500000</v>
      </c>
      <c r="E112" s="194"/>
      <c r="F112" s="194"/>
      <c r="G112" s="194"/>
      <c r="H112" s="194"/>
      <c r="I112" s="208"/>
    </row>
    <row r="113" spans="1:9" ht="32.25" customHeight="1">
      <c r="A113" s="191">
        <v>11</v>
      </c>
      <c r="B113" s="192" t="s">
        <v>1000</v>
      </c>
      <c r="C113" s="193">
        <v>500000</v>
      </c>
      <c r="D113" s="77">
        <v>440000</v>
      </c>
      <c r="E113" s="194"/>
      <c r="F113" s="194"/>
      <c r="G113" s="194"/>
      <c r="H113" s="194"/>
      <c r="I113" s="208"/>
    </row>
    <row r="114" spans="1:9" ht="15" customHeight="1">
      <c r="A114" s="191">
        <v>12</v>
      </c>
      <c r="B114" s="192" t="s">
        <v>746</v>
      </c>
      <c r="C114" s="193">
        <v>150000</v>
      </c>
      <c r="D114" s="77">
        <v>138000</v>
      </c>
      <c r="E114" s="194"/>
      <c r="F114" s="194"/>
      <c r="G114" s="194"/>
      <c r="H114" s="194"/>
      <c r="I114" s="208"/>
    </row>
    <row r="115" spans="1:9" ht="15" customHeight="1">
      <c r="A115" s="191">
        <v>13</v>
      </c>
      <c r="B115" s="192" t="s">
        <v>745</v>
      </c>
      <c r="C115" s="193">
        <v>60000</v>
      </c>
      <c r="D115" s="77">
        <v>38000</v>
      </c>
      <c r="E115" s="194"/>
      <c r="F115" s="194"/>
      <c r="G115" s="194"/>
      <c r="H115" s="194"/>
      <c r="I115" s="208"/>
    </row>
    <row r="116" spans="1:9" ht="15" customHeight="1">
      <c r="A116" s="191">
        <v>14</v>
      </c>
      <c r="B116" s="192" t="s">
        <v>744</v>
      </c>
      <c r="C116" s="193">
        <v>600000</v>
      </c>
      <c r="D116" s="77">
        <v>600000</v>
      </c>
      <c r="E116" s="194"/>
      <c r="F116" s="194"/>
      <c r="G116" s="194"/>
      <c r="H116" s="194"/>
      <c r="I116" s="208"/>
    </row>
    <row r="117" spans="1:9" ht="15" customHeight="1">
      <c r="A117" s="191">
        <v>15</v>
      </c>
      <c r="B117" s="192" t="s">
        <v>743</v>
      </c>
      <c r="C117" s="193">
        <v>100000</v>
      </c>
      <c r="D117" s="77">
        <v>47000</v>
      </c>
      <c r="E117" s="194"/>
      <c r="F117" s="194"/>
      <c r="G117" s="194"/>
      <c r="H117" s="194"/>
      <c r="I117" s="207"/>
    </row>
    <row r="118" spans="1:9" ht="12">
      <c r="A118" s="191">
        <v>16</v>
      </c>
      <c r="B118" s="192" t="s">
        <v>742</v>
      </c>
      <c r="C118" s="193">
        <v>150000</v>
      </c>
      <c r="D118" s="77">
        <v>146000</v>
      </c>
      <c r="E118" s="194"/>
      <c r="F118" s="194"/>
      <c r="G118" s="194"/>
      <c r="H118" s="194"/>
      <c r="I118" s="208"/>
    </row>
    <row r="119" spans="1:9" ht="15" customHeight="1">
      <c r="A119" s="191">
        <v>17</v>
      </c>
      <c r="B119" s="192" t="s">
        <v>741</v>
      </c>
      <c r="C119" s="193">
        <v>100000</v>
      </c>
      <c r="D119" s="77">
        <v>71000</v>
      </c>
      <c r="E119" s="194"/>
      <c r="F119" s="194"/>
      <c r="G119" s="194"/>
      <c r="H119" s="194"/>
      <c r="I119" s="207"/>
    </row>
    <row r="120" spans="1:9" ht="15" customHeight="1">
      <c r="A120" s="191">
        <v>18</v>
      </c>
      <c r="B120" s="192" t="s">
        <v>1001</v>
      </c>
      <c r="C120" s="193">
        <v>0</v>
      </c>
      <c r="D120" s="77">
        <v>0</v>
      </c>
      <c r="E120" s="194"/>
      <c r="F120" s="194"/>
      <c r="G120" s="194"/>
      <c r="H120" s="194"/>
      <c r="I120" s="207"/>
    </row>
    <row r="121" spans="1:9" ht="15" customHeight="1">
      <c r="A121" s="191">
        <v>19</v>
      </c>
      <c r="B121" s="195" t="s">
        <v>1002</v>
      </c>
      <c r="C121" s="193">
        <v>100000</v>
      </c>
      <c r="D121" s="77">
        <v>47000</v>
      </c>
      <c r="E121" s="194"/>
      <c r="F121" s="194"/>
      <c r="G121" s="194"/>
      <c r="H121" s="194"/>
      <c r="I121" s="208"/>
    </row>
    <row r="122" spans="1:9" ht="22.5" customHeight="1">
      <c r="A122" s="191">
        <v>20</v>
      </c>
      <c r="B122" s="195" t="s">
        <v>740</v>
      </c>
      <c r="C122" s="193">
        <v>100000</v>
      </c>
      <c r="D122" s="77">
        <v>49000</v>
      </c>
      <c r="E122" s="194"/>
      <c r="F122" s="194"/>
      <c r="G122" s="194"/>
      <c r="H122" s="194"/>
      <c r="I122" s="208"/>
    </row>
    <row r="123" spans="1:9" ht="31.5" customHeight="1">
      <c r="A123" s="191">
        <v>21</v>
      </c>
      <c r="B123" s="195" t="s">
        <v>1003</v>
      </c>
      <c r="C123" s="193">
        <v>500000</v>
      </c>
      <c r="D123" s="77">
        <v>500000</v>
      </c>
      <c r="E123" s="194"/>
      <c r="F123" s="194"/>
      <c r="G123" s="194"/>
      <c r="H123" s="194"/>
      <c r="I123" s="208"/>
    </row>
    <row r="124" spans="1:9" ht="15" customHeight="1">
      <c r="A124" s="191">
        <v>22</v>
      </c>
      <c r="B124" s="192" t="s">
        <v>739</v>
      </c>
      <c r="C124" s="193">
        <v>50000</v>
      </c>
      <c r="D124" s="77">
        <v>69000</v>
      </c>
      <c r="E124" s="194"/>
      <c r="F124" s="194"/>
      <c r="G124" s="194"/>
      <c r="H124" s="194"/>
      <c r="I124" s="207"/>
    </row>
    <row r="125" spans="1:9" ht="35.25" customHeight="1">
      <c r="A125" s="191">
        <v>23</v>
      </c>
      <c r="B125" s="192" t="s">
        <v>738</v>
      </c>
      <c r="C125" s="193">
        <v>50000</v>
      </c>
      <c r="D125" s="77">
        <v>9000</v>
      </c>
      <c r="E125" s="194"/>
      <c r="F125" s="194"/>
      <c r="G125" s="194"/>
      <c r="H125" s="194"/>
      <c r="I125" s="207"/>
    </row>
    <row r="126" spans="1:9" ht="28.5" customHeight="1">
      <c r="A126" s="191">
        <v>24</v>
      </c>
      <c r="B126" s="195" t="s">
        <v>737</v>
      </c>
      <c r="C126" s="193">
        <v>250000</v>
      </c>
      <c r="D126" s="77">
        <v>200000</v>
      </c>
      <c r="E126" s="194"/>
      <c r="F126" s="194"/>
      <c r="G126" s="194"/>
      <c r="H126" s="194"/>
      <c r="I126" s="208"/>
    </row>
    <row r="127" spans="1:9" ht="26.25" customHeight="1">
      <c r="A127" s="191">
        <v>25</v>
      </c>
      <c r="B127" s="195" t="s">
        <v>1004</v>
      </c>
      <c r="C127" s="193">
        <v>150000</v>
      </c>
      <c r="D127" s="77">
        <v>160000</v>
      </c>
      <c r="E127" s="194"/>
      <c r="F127" s="194"/>
      <c r="G127" s="194"/>
      <c r="H127" s="194"/>
      <c r="I127" s="207"/>
    </row>
    <row r="128" spans="1:9" ht="28.5" customHeight="1">
      <c r="A128" s="191">
        <v>26</v>
      </c>
      <c r="B128" s="195" t="s">
        <v>1005</v>
      </c>
      <c r="C128" s="193">
        <v>200000</v>
      </c>
      <c r="D128" s="77">
        <v>129000</v>
      </c>
      <c r="E128" s="194"/>
      <c r="F128" s="194"/>
      <c r="G128" s="194"/>
      <c r="H128" s="194"/>
      <c r="I128" s="208"/>
    </row>
    <row r="129" spans="1:9" ht="15" customHeight="1">
      <c r="A129" s="191">
        <v>27</v>
      </c>
      <c r="B129" s="192" t="s">
        <v>1006</v>
      </c>
      <c r="C129" s="193">
        <v>500000</v>
      </c>
      <c r="D129" s="77">
        <v>342000</v>
      </c>
      <c r="E129" s="194"/>
      <c r="F129" s="194"/>
      <c r="G129" s="194"/>
      <c r="H129" s="194"/>
      <c r="I129" s="208"/>
    </row>
    <row r="130" spans="1:9" ht="15" customHeight="1">
      <c r="A130" s="191">
        <v>28</v>
      </c>
      <c r="B130" s="192" t="s">
        <v>736</v>
      </c>
      <c r="C130" s="193">
        <v>250000</v>
      </c>
      <c r="D130" s="77">
        <v>77000</v>
      </c>
      <c r="E130" s="194"/>
      <c r="F130" s="194"/>
      <c r="G130" s="194"/>
      <c r="H130" s="194"/>
      <c r="I130" s="208"/>
    </row>
    <row r="131" spans="1:9" ht="15" customHeight="1">
      <c r="A131" s="191">
        <v>29</v>
      </c>
      <c r="B131" s="192" t="s">
        <v>1007</v>
      </c>
      <c r="C131" s="193">
        <v>16000</v>
      </c>
      <c r="D131" s="77">
        <v>13000</v>
      </c>
      <c r="E131" s="194"/>
      <c r="F131" s="194"/>
      <c r="G131" s="194"/>
      <c r="H131" s="194"/>
      <c r="I131" s="207"/>
    </row>
    <row r="132" spans="1:9" ht="24">
      <c r="A132" s="191">
        <v>30</v>
      </c>
      <c r="B132" s="192" t="s">
        <v>1008</v>
      </c>
      <c r="C132" s="193">
        <v>85000</v>
      </c>
      <c r="D132" s="77">
        <v>110000</v>
      </c>
      <c r="E132" s="194"/>
      <c r="F132" s="194"/>
      <c r="G132" s="194"/>
      <c r="H132" s="194"/>
      <c r="I132" s="207"/>
    </row>
    <row r="133" spans="1:9" ht="15" customHeight="1">
      <c r="A133" s="191">
        <v>31</v>
      </c>
      <c r="B133" s="192" t="s">
        <v>735</v>
      </c>
      <c r="C133" s="193">
        <v>50000</v>
      </c>
      <c r="D133" s="77">
        <v>0</v>
      </c>
      <c r="E133" s="194"/>
      <c r="F133" s="194"/>
      <c r="G133" s="194"/>
      <c r="H133" s="194"/>
      <c r="I133" s="207"/>
    </row>
    <row r="134" spans="1:9" ht="36">
      <c r="A134" s="246">
        <v>32</v>
      </c>
      <c r="B134" s="242" t="s">
        <v>1009</v>
      </c>
      <c r="C134" s="193">
        <v>3000000</v>
      </c>
      <c r="D134" s="77">
        <v>1458000</v>
      </c>
      <c r="E134" s="240"/>
      <c r="F134" s="194"/>
      <c r="G134" s="194"/>
      <c r="H134" s="194"/>
      <c r="I134" s="207"/>
    </row>
    <row r="135" spans="1:9" ht="15" customHeight="1">
      <c r="A135" s="191">
        <v>33</v>
      </c>
      <c r="B135" s="192" t="s">
        <v>1010</v>
      </c>
      <c r="C135" s="193">
        <v>135000</v>
      </c>
      <c r="D135" s="77">
        <v>134000</v>
      </c>
      <c r="E135" s="194"/>
      <c r="F135" s="194"/>
      <c r="G135" s="194"/>
      <c r="H135" s="194"/>
      <c r="I135" s="208"/>
    </row>
    <row r="136" spans="1:9" ht="29.25" customHeight="1">
      <c r="A136" s="191">
        <v>34</v>
      </c>
      <c r="B136" s="192" t="s">
        <v>1011</v>
      </c>
      <c r="C136" s="193">
        <v>250000</v>
      </c>
      <c r="D136" s="77">
        <v>205000</v>
      </c>
      <c r="E136" s="194"/>
      <c r="F136" s="194"/>
      <c r="G136" s="194"/>
      <c r="H136" s="194"/>
      <c r="I136" s="208"/>
    </row>
    <row r="137" spans="1:9" ht="20.25" customHeight="1">
      <c r="A137" s="191">
        <v>35</v>
      </c>
      <c r="B137" s="192" t="s">
        <v>734</v>
      </c>
      <c r="C137" s="193">
        <v>220000</v>
      </c>
      <c r="D137" s="77">
        <v>179000</v>
      </c>
      <c r="E137" s="194"/>
      <c r="F137" s="194"/>
      <c r="G137" s="194"/>
      <c r="H137" s="194"/>
      <c r="I137" s="208"/>
    </row>
    <row r="138" spans="1:9" ht="15" customHeight="1">
      <c r="A138" s="191">
        <v>36</v>
      </c>
      <c r="B138" s="192" t="s">
        <v>733</v>
      </c>
      <c r="C138" s="196">
        <v>20000</v>
      </c>
      <c r="D138" s="196">
        <v>7000</v>
      </c>
      <c r="E138" s="196"/>
      <c r="F138" s="196"/>
      <c r="G138" s="196"/>
      <c r="H138" s="196"/>
      <c r="I138" s="207"/>
    </row>
    <row r="139" spans="1:9" ht="26.25" customHeight="1">
      <c r="A139" s="191">
        <v>37</v>
      </c>
      <c r="B139" s="192" t="s">
        <v>732</v>
      </c>
      <c r="C139" s="196">
        <v>10000</v>
      </c>
      <c r="D139" s="196">
        <v>4000</v>
      </c>
      <c r="E139" s="196"/>
      <c r="F139" s="196"/>
      <c r="G139" s="196"/>
      <c r="H139" s="196"/>
      <c r="I139" s="207"/>
    </row>
    <row r="140" spans="1:9" ht="15" customHeight="1">
      <c r="A140" s="191">
        <v>38</v>
      </c>
      <c r="B140" s="192" t="s">
        <v>731</v>
      </c>
      <c r="C140" s="196">
        <v>120000</v>
      </c>
      <c r="D140" s="196">
        <v>93000</v>
      </c>
      <c r="E140" s="196"/>
      <c r="F140" s="196"/>
      <c r="G140" s="196"/>
      <c r="H140" s="196"/>
      <c r="I140" s="208"/>
    </row>
    <row r="141" spans="1:9" ht="15" customHeight="1">
      <c r="A141" s="191">
        <v>39</v>
      </c>
      <c r="B141" s="192" t="s">
        <v>730</v>
      </c>
      <c r="C141" s="196">
        <v>150000</v>
      </c>
      <c r="D141" s="196">
        <v>96000</v>
      </c>
      <c r="E141" s="196"/>
      <c r="F141" s="196"/>
      <c r="G141" s="196"/>
      <c r="H141" s="196"/>
      <c r="I141" s="208"/>
    </row>
    <row r="142" spans="1:9" ht="15" customHeight="1">
      <c r="A142" s="191">
        <v>40</v>
      </c>
      <c r="B142" s="192" t="s">
        <v>1012</v>
      </c>
      <c r="C142" s="196">
        <v>300000</v>
      </c>
      <c r="D142" s="196">
        <v>151000</v>
      </c>
      <c r="E142" s="196"/>
      <c r="F142" s="196"/>
      <c r="G142" s="196"/>
      <c r="H142" s="196"/>
      <c r="I142" s="208"/>
    </row>
    <row r="143" spans="1:9" ht="29.25" customHeight="1">
      <c r="A143" s="191">
        <v>41</v>
      </c>
      <c r="B143" s="192" t="s">
        <v>729</v>
      </c>
      <c r="C143" s="196">
        <v>20000</v>
      </c>
      <c r="D143" s="196">
        <v>0</v>
      </c>
      <c r="E143" s="196"/>
      <c r="F143" s="196"/>
      <c r="G143" s="196"/>
      <c r="H143" s="196"/>
      <c r="I143" s="207"/>
    </row>
    <row r="144" spans="1:9" ht="15" customHeight="1">
      <c r="A144" s="191">
        <v>42</v>
      </c>
      <c r="B144" s="192" t="s">
        <v>1013</v>
      </c>
      <c r="C144" s="196">
        <v>500000</v>
      </c>
      <c r="D144" s="196">
        <v>209000</v>
      </c>
      <c r="E144" s="196"/>
      <c r="F144" s="196"/>
      <c r="G144" s="196"/>
      <c r="H144" s="196"/>
      <c r="I144" s="208"/>
    </row>
    <row r="145" spans="1:9" ht="30" customHeight="1">
      <c r="A145" s="191">
        <v>43</v>
      </c>
      <c r="B145" s="192" t="s">
        <v>1014</v>
      </c>
      <c r="C145" s="196">
        <v>100000</v>
      </c>
      <c r="D145" s="196">
        <v>72000</v>
      </c>
      <c r="E145" s="196"/>
      <c r="F145" s="196"/>
      <c r="G145" s="196"/>
      <c r="H145" s="196"/>
      <c r="I145" s="208"/>
    </row>
    <row r="146" spans="1:9" ht="26.25" customHeight="1">
      <c r="A146" s="197">
        <v>44</v>
      </c>
      <c r="B146" s="198" t="s">
        <v>1015</v>
      </c>
      <c r="C146" s="199">
        <v>400000</v>
      </c>
      <c r="D146" s="199">
        <v>0</v>
      </c>
      <c r="E146" s="199"/>
      <c r="F146" s="199"/>
      <c r="G146" s="199"/>
      <c r="H146" s="199"/>
      <c r="I146" s="208"/>
    </row>
    <row r="147" spans="1:9" ht="27" customHeight="1">
      <c r="A147" s="197">
        <v>45</v>
      </c>
      <c r="B147" s="198" t="s">
        <v>1016</v>
      </c>
      <c r="C147" s="199">
        <v>500000</v>
      </c>
      <c r="D147" s="199">
        <v>468000</v>
      </c>
      <c r="E147" s="199"/>
      <c r="F147" s="199"/>
      <c r="G147" s="199"/>
      <c r="H147" s="199"/>
      <c r="I147" s="208"/>
    </row>
    <row r="148" spans="1:9" ht="23.25" customHeight="1">
      <c r="A148" s="197">
        <v>46</v>
      </c>
      <c r="B148" s="195" t="s">
        <v>727</v>
      </c>
      <c r="C148" s="199">
        <v>50000</v>
      </c>
      <c r="D148" s="199">
        <v>0</v>
      </c>
      <c r="E148" s="199"/>
      <c r="F148" s="199"/>
      <c r="G148" s="199"/>
      <c r="H148" s="199"/>
      <c r="I148" s="207"/>
    </row>
    <row r="149" spans="1:9" ht="28.5" customHeight="1">
      <c r="A149" s="197">
        <v>47</v>
      </c>
      <c r="B149" s="198" t="s">
        <v>1017</v>
      </c>
      <c r="C149" s="199">
        <v>500000</v>
      </c>
      <c r="D149" s="199">
        <v>500000</v>
      </c>
      <c r="E149" s="199"/>
      <c r="F149" s="199"/>
      <c r="G149" s="199"/>
      <c r="H149" s="199"/>
      <c r="I149" s="208"/>
    </row>
    <row r="150" spans="1:9" ht="36">
      <c r="A150" s="197">
        <v>48</v>
      </c>
      <c r="B150" s="198" t="s">
        <v>1018</v>
      </c>
      <c r="C150" s="199">
        <v>300000</v>
      </c>
      <c r="D150" s="199">
        <v>285000</v>
      </c>
      <c r="E150" s="199"/>
      <c r="F150" s="199"/>
      <c r="G150" s="199"/>
      <c r="H150" s="199"/>
      <c r="I150" s="208"/>
    </row>
    <row r="151" spans="1:9" ht="30.75" customHeight="1">
      <c r="A151" s="197">
        <v>49</v>
      </c>
      <c r="B151" s="198" t="s">
        <v>1019</v>
      </c>
      <c r="C151" s="199">
        <v>200000</v>
      </c>
      <c r="D151" s="199">
        <v>5000</v>
      </c>
      <c r="E151" s="199"/>
      <c r="F151" s="199"/>
      <c r="G151" s="199"/>
      <c r="H151" s="199"/>
      <c r="I151" s="207"/>
    </row>
    <row r="152" spans="1:9" ht="30.75" customHeight="1">
      <c r="A152" s="197">
        <v>50</v>
      </c>
      <c r="B152" s="198" t="s">
        <v>1020</v>
      </c>
      <c r="C152" s="199">
        <v>364000</v>
      </c>
      <c r="D152" s="199">
        <v>40000</v>
      </c>
      <c r="E152" s="199"/>
      <c r="F152" s="199"/>
      <c r="G152" s="199"/>
      <c r="H152" s="199"/>
      <c r="I152" s="208"/>
    </row>
    <row r="153" spans="1:9" ht="48.75" customHeight="1" thickBot="1">
      <c r="A153" s="197">
        <v>51</v>
      </c>
      <c r="B153" s="201" t="s">
        <v>1021</v>
      </c>
      <c r="C153" s="199">
        <v>400000</v>
      </c>
      <c r="D153" s="199">
        <v>357000</v>
      </c>
      <c r="E153" s="199"/>
      <c r="F153" s="199"/>
      <c r="G153" s="199"/>
      <c r="H153" s="199"/>
      <c r="I153" s="208"/>
    </row>
    <row r="154" spans="1:9" ht="48" customHeight="1" thickTop="1">
      <c r="A154" s="197">
        <v>52</v>
      </c>
      <c r="B154" s="198" t="s">
        <v>1022</v>
      </c>
      <c r="C154" s="199">
        <v>180000</v>
      </c>
      <c r="D154" s="199">
        <v>180000</v>
      </c>
      <c r="E154" s="199"/>
      <c r="F154" s="199"/>
      <c r="G154" s="199"/>
      <c r="H154" s="199"/>
      <c r="I154" s="208"/>
    </row>
    <row r="155" spans="1:9" ht="31.5" customHeight="1">
      <c r="A155" s="197">
        <v>53</v>
      </c>
      <c r="B155" s="198" t="s">
        <v>1023</v>
      </c>
      <c r="C155" s="199">
        <v>400000</v>
      </c>
      <c r="D155" s="199">
        <v>228000</v>
      </c>
      <c r="E155" s="199"/>
      <c r="F155" s="199"/>
      <c r="G155" s="199"/>
      <c r="H155" s="199"/>
      <c r="I155" s="208"/>
    </row>
    <row r="156" spans="1:9" ht="42" customHeight="1">
      <c r="A156" s="197">
        <v>54</v>
      </c>
      <c r="B156" s="198" t="s">
        <v>1024</v>
      </c>
      <c r="C156" s="199">
        <v>500000</v>
      </c>
      <c r="D156" s="199">
        <v>0</v>
      </c>
      <c r="E156" s="199"/>
      <c r="F156" s="199"/>
      <c r="G156" s="199"/>
      <c r="H156" s="199"/>
      <c r="I156" s="207"/>
    </row>
    <row r="157" spans="1:9" ht="39.75" customHeight="1">
      <c r="A157" s="197">
        <v>55</v>
      </c>
      <c r="B157" s="198" t="s">
        <v>1025</v>
      </c>
      <c r="C157" s="199">
        <v>185000</v>
      </c>
      <c r="D157" s="199">
        <v>185000</v>
      </c>
      <c r="E157" s="199"/>
      <c r="F157" s="199"/>
      <c r="G157" s="199"/>
      <c r="H157" s="199"/>
      <c r="I157" s="208"/>
    </row>
    <row r="158" spans="1:9" ht="33.75" customHeight="1">
      <c r="A158" s="197">
        <v>56</v>
      </c>
      <c r="B158" s="198" t="s">
        <v>1026</v>
      </c>
      <c r="C158" s="199">
        <v>100000</v>
      </c>
      <c r="D158" s="199">
        <v>100000</v>
      </c>
      <c r="E158" s="199"/>
      <c r="F158" s="199"/>
      <c r="G158" s="199"/>
      <c r="H158" s="199"/>
      <c r="I158" s="208"/>
    </row>
    <row r="159" spans="1:9" ht="30.75" customHeight="1">
      <c r="A159" s="197">
        <v>57</v>
      </c>
      <c r="B159" s="198" t="s">
        <v>1027</v>
      </c>
      <c r="C159" s="199">
        <v>50000</v>
      </c>
      <c r="D159" s="199">
        <v>4000</v>
      </c>
      <c r="E159" s="199"/>
      <c r="F159" s="199"/>
      <c r="G159" s="199"/>
      <c r="H159" s="199"/>
      <c r="I159" s="208"/>
    </row>
    <row r="160" spans="1:9" ht="30.75" customHeight="1">
      <c r="A160" s="197">
        <v>58</v>
      </c>
      <c r="B160" s="198" t="s">
        <v>1028</v>
      </c>
      <c r="C160" s="199">
        <v>500000</v>
      </c>
      <c r="D160" s="199">
        <v>434000</v>
      </c>
      <c r="E160" s="199"/>
      <c r="F160" s="199"/>
      <c r="G160" s="199"/>
      <c r="H160" s="199"/>
      <c r="I160" s="208"/>
    </row>
    <row r="161" spans="1:9" ht="35.25" customHeight="1" thickBot="1">
      <c r="A161" s="200">
        <v>59</v>
      </c>
      <c r="B161" s="201" t="s">
        <v>1029</v>
      </c>
      <c r="C161" s="202">
        <v>130000</v>
      </c>
      <c r="D161" s="202">
        <v>30000</v>
      </c>
      <c r="E161" s="202"/>
      <c r="F161" s="202"/>
      <c r="G161" s="202"/>
      <c r="H161" s="202"/>
      <c r="I161" s="208"/>
    </row>
    <row r="162" spans="1:9" ht="35.25" customHeight="1" thickTop="1">
      <c r="A162" s="197">
        <v>60</v>
      </c>
      <c r="B162" s="198" t="s">
        <v>1030</v>
      </c>
      <c r="C162" s="199">
        <v>70000</v>
      </c>
      <c r="D162" s="199">
        <v>20000</v>
      </c>
      <c r="E162" s="199"/>
      <c r="F162" s="199"/>
      <c r="G162" s="199"/>
      <c r="H162" s="199"/>
      <c r="I162" s="208"/>
    </row>
    <row r="163" spans="1:9" ht="35.25" customHeight="1">
      <c r="A163" s="197">
        <v>61</v>
      </c>
      <c r="B163" s="198" t="s">
        <v>1031</v>
      </c>
      <c r="C163" s="199">
        <v>0</v>
      </c>
      <c r="D163" s="199">
        <v>0</v>
      </c>
      <c r="E163" s="199"/>
      <c r="F163" s="199"/>
      <c r="G163" s="199"/>
      <c r="H163" s="199"/>
      <c r="I163" s="208"/>
    </row>
    <row r="164" spans="1:9" ht="35.25" customHeight="1">
      <c r="A164" s="197">
        <v>62</v>
      </c>
      <c r="B164" s="198" t="s">
        <v>1032</v>
      </c>
      <c r="C164" s="199">
        <v>50000</v>
      </c>
      <c r="D164" s="199">
        <v>0</v>
      </c>
      <c r="E164" s="199"/>
      <c r="F164" s="199"/>
      <c r="G164" s="199"/>
      <c r="H164" s="199"/>
      <c r="I164" s="208"/>
    </row>
    <row r="165" spans="1:9" ht="35.25" customHeight="1">
      <c r="A165" s="197">
        <v>63</v>
      </c>
      <c r="B165" s="198" t="s">
        <v>1033</v>
      </c>
      <c r="C165" s="199">
        <v>0</v>
      </c>
      <c r="D165" s="199">
        <v>0</v>
      </c>
      <c r="E165" s="199"/>
      <c r="F165" s="199"/>
      <c r="G165" s="199"/>
      <c r="H165" s="199"/>
      <c r="I165" s="208"/>
    </row>
    <row r="166" spans="1:9" ht="35.25" customHeight="1">
      <c r="A166" s="197">
        <v>64</v>
      </c>
      <c r="B166" s="198" t="s">
        <v>1034</v>
      </c>
      <c r="C166" s="199">
        <v>0</v>
      </c>
      <c r="D166" s="199">
        <v>0</v>
      </c>
      <c r="E166" s="199"/>
      <c r="F166" s="199"/>
      <c r="G166" s="199"/>
      <c r="H166" s="199"/>
      <c r="I166" s="208"/>
    </row>
    <row r="167" spans="1:9" ht="35.25" customHeight="1" thickBot="1">
      <c r="A167" s="200">
        <v>65</v>
      </c>
      <c r="B167" s="201" t="s">
        <v>1035</v>
      </c>
      <c r="C167" s="202">
        <v>0</v>
      </c>
      <c r="D167" s="202">
        <v>0</v>
      </c>
      <c r="E167" s="202"/>
      <c r="F167" s="202"/>
      <c r="G167" s="202"/>
      <c r="H167" s="202"/>
      <c r="I167" s="208"/>
    </row>
    <row r="168" spans="1:9" ht="61.5" customHeight="1" thickTop="1">
      <c r="A168" s="197">
        <v>66</v>
      </c>
      <c r="B168" s="247" t="s">
        <v>1036</v>
      </c>
      <c r="C168" s="199">
        <v>200000</v>
      </c>
      <c r="D168" s="199">
        <v>200000</v>
      </c>
      <c r="E168" s="199"/>
      <c r="F168" s="199"/>
      <c r="G168" s="199"/>
      <c r="H168" s="199"/>
      <c r="I168" s="208"/>
    </row>
    <row r="169" spans="1:9" ht="48" customHeight="1">
      <c r="A169" s="191">
        <v>67</v>
      </c>
      <c r="B169" s="195" t="s">
        <v>1037</v>
      </c>
      <c r="C169" s="193">
        <v>4500000</v>
      </c>
      <c r="D169" s="77">
        <v>0</v>
      </c>
      <c r="E169" s="240"/>
      <c r="F169" s="194"/>
      <c r="G169" s="194"/>
      <c r="H169" s="194"/>
      <c r="I169" s="208"/>
    </row>
    <row r="170" spans="1:9" ht="35.25" customHeight="1">
      <c r="A170" s="191">
        <v>68</v>
      </c>
      <c r="B170" s="195" t="s">
        <v>1038</v>
      </c>
      <c r="C170" s="193">
        <v>100000</v>
      </c>
      <c r="D170" s="77">
        <v>79000</v>
      </c>
      <c r="E170" s="194"/>
      <c r="F170" s="194"/>
      <c r="G170" s="194"/>
      <c r="H170" s="194"/>
      <c r="I170" s="208"/>
    </row>
    <row r="171" spans="1:9" ht="35.25" customHeight="1">
      <c r="A171" s="191">
        <v>69</v>
      </c>
      <c r="B171" s="195" t="s">
        <v>1039</v>
      </c>
      <c r="C171" s="193">
        <v>60000</v>
      </c>
      <c r="D171" s="77">
        <v>43000</v>
      </c>
      <c r="E171" s="194"/>
      <c r="F171" s="199"/>
      <c r="G171" s="199"/>
      <c r="H171" s="199"/>
      <c r="I171" s="208"/>
    </row>
    <row r="172" spans="1:9" ht="35.25" customHeight="1">
      <c r="A172" s="197">
        <v>70</v>
      </c>
      <c r="B172" s="209" t="s">
        <v>728</v>
      </c>
      <c r="C172" s="199">
        <v>500000</v>
      </c>
      <c r="D172" s="199">
        <v>0</v>
      </c>
      <c r="E172" s="199"/>
      <c r="F172" s="199"/>
      <c r="G172" s="199"/>
      <c r="H172" s="199"/>
      <c r="I172" s="208"/>
    </row>
    <row r="173" spans="1:9" ht="35.25" customHeight="1">
      <c r="A173" s="197">
        <v>71</v>
      </c>
      <c r="B173" s="209" t="s">
        <v>1040</v>
      </c>
      <c r="C173" s="199">
        <v>150000</v>
      </c>
      <c r="D173" s="248">
        <v>0</v>
      </c>
      <c r="E173" s="199"/>
      <c r="F173" s="199"/>
      <c r="G173" s="199"/>
      <c r="H173" s="199"/>
      <c r="I173" s="208"/>
    </row>
    <row r="174" spans="1:9" ht="36" customHeight="1">
      <c r="A174" s="197">
        <v>72</v>
      </c>
      <c r="B174" s="209" t="s">
        <v>1041</v>
      </c>
      <c r="C174" s="199">
        <v>200000</v>
      </c>
      <c r="D174" s="199">
        <v>0</v>
      </c>
      <c r="E174" s="199"/>
      <c r="F174" s="199"/>
      <c r="G174" s="199"/>
      <c r="H174" s="199"/>
      <c r="I174" s="208"/>
    </row>
    <row r="175" spans="1:9" ht="35.25" customHeight="1">
      <c r="A175" s="197">
        <v>73</v>
      </c>
      <c r="B175" s="209" t="s">
        <v>1042</v>
      </c>
      <c r="C175" s="199">
        <v>10000</v>
      </c>
      <c r="D175" s="199">
        <v>5000</v>
      </c>
      <c r="E175" s="199"/>
      <c r="F175" s="199"/>
      <c r="G175" s="199"/>
      <c r="H175" s="199"/>
      <c r="I175" s="208"/>
    </row>
    <row r="176" spans="1:9" ht="35.25" customHeight="1">
      <c r="A176" s="197">
        <v>74</v>
      </c>
      <c r="B176" s="209" t="s">
        <v>1043</v>
      </c>
      <c r="C176" s="199">
        <v>100000</v>
      </c>
      <c r="D176" s="199">
        <v>100000</v>
      </c>
      <c r="E176" s="199"/>
      <c r="F176" s="199"/>
      <c r="G176" s="199"/>
      <c r="H176" s="199"/>
      <c r="I176" s="208"/>
    </row>
    <row r="177" spans="1:9" ht="35.25" customHeight="1">
      <c r="A177" s="197">
        <v>75</v>
      </c>
      <c r="B177" s="209" t="s">
        <v>1044</v>
      </c>
      <c r="C177" s="199">
        <v>200000</v>
      </c>
      <c r="D177" s="199">
        <v>153000</v>
      </c>
      <c r="E177" s="199"/>
      <c r="F177" s="199"/>
      <c r="G177" s="199"/>
      <c r="H177" s="199"/>
      <c r="I177" s="208"/>
    </row>
    <row r="178" spans="1:9" ht="35.25" customHeight="1">
      <c r="A178" s="197">
        <v>76</v>
      </c>
      <c r="B178" s="209" t="s">
        <v>1045</v>
      </c>
      <c r="C178" s="199">
        <v>175000</v>
      </c>
      <c r="D178" s="199">
        <v>174000</v>
      </c>
      <c r="E178" s="199"/>
      <c r="F178" s="199"/>
      <c r="G178" s="199"/>
      <c r="H178" s="199"/>
      <c r="I178" s="208"/>
    </row>
    <row r="179" spans="1:9" ht="35.25" customHeight="1" thickBot="1">
      <c r="A179" s="197">
        <v>77</v>
      </c>
      <c r="B179" s="249" t="s">
        <v>1046</v>
      </c>
      <c r="C179" s="199">
        <v>100000</v>
      </c>
      <c r="D179" s="199">
        <v>0</v>
      </c>
      <c r="E179" s="199"/>
      <c r="F179" s="199"/>
      <c r="G179" s="199"/>
      <c r="H179" s="199"/>
      <c r="I179" s="208"/>
    </row>
    <row r="180" spans="1:9" ht="35.25" customHeight="1" thickTop="1">
      <c r="A180" s="197">
        <v>78</v>
      </c>
      <c r="B180" s="209" t="s">
        <v>1047</v>
      </c>
      <c r="C180" s="199">
        <v>270000</v>
      </c>
      <c r="D180" s="199">
        <v>250000</v>
      </c>
      <c r="E180" s="199"/>
      <c r="F180" s="199"/>
      <c r="G180" s="199"/>
      <c r="H180" s="199"/>
      <c r="I180" s="208"/>
    </row>
    <row r="181" spans="1:9" ht="24.75" customHeight="1">
      <c r="A181" s="197">
        <v>79</v>
      </c>
      <c r="B181" s="209" t="s">
        <v>1048</v>
      </c>
      <c r="C181" s="199">
        <v>500000</v>
      </c>
      <c r="D181" s="199">
        <v>109000</v>
      </c>
      <c r="E181" s="199"/>
      <c r="F181" s="199"/>
      <c r="G181" s="199"/>
      <c r="H181" s="199"/>
      <c r="I181" s="208"/>
    </row>
    <row r="182" spans="1:9" ht="20.25" customHeight="1">
      <c r="A182" s="197">
        <v>80</v>
      </c>
      <c r="B182" s="209" t="s">
        <v>1049</v>
      </c>
      <c r="C182" s="199">
        <v>157000</v>
      </c>
      <c r="D182" s="199">
        <v>157000</v>
      </c>
      <c r="E182" s="199"/>
      <c r="F182" s="199"/>
      <c r="G182" s="199"/>
      <c r="H182" s="199"/>
      <c r="I182" s="208"/>
    </row>
    <row r="183" spans="1:9" ht="27" customHeight="1">
      <c r="A183" s="197">
        <v>81</v>
      </c>
      <c r="B183" s="209" t="s">
        <v>1050</v>
      </c>
      <c r="C183" s="199">
        <v>190000</v>
      </c>
      <c r="D183" s="199">
        <v>186000</v>
      </c>
      <c r="E183" s="199"/>
      <c r="F183" s="199"/>
      <c r="G183" s="199"/>
      <c r="H183" s="199"/>
      <c r="I183" s="208"/>
    </row>
    <row r="184" spans="1:9" ht="15" customHeight="1">
      <c r="A184" s="349" t="s">
        <v>1051</v>
      </c>
      <c r="B184" s="350"/>
      <c r="C184" s="350"/>
      <c r="D184" s="350"/>
      <c r="E184" s="350"/>
      <c r="F184" s="350"/>
      <c r="G184" s="350"/>
      <c r="H184" s="351"/>
      <c r="I184" s="207"/>
    </row>
    <row r="185" spans="1:9" ht="39" customHeight="1">
      <c r="A185" s="191">
        <v>1</v>
      </c>
      <c r="B185" s="192" t="s">
        <v>1052</v>
      </c>
      <c r="C185" s="196">
        <v>500000</v>
      </c>
      <c r="D185" s="196">
        <v>500000</v>
      </c>
      <c r="E185" s="196"/>
      <c r="F185" s="196"/>
      <c r="G185" s="196"/>
      <c r="H185" s="196"/>
      <c r="I185" s="207"/>
    </row>
    <row r="186" spans="1:9" ht="28.5" customHeight="1">
      <c r="A186" s="191">
        <v>2</v>
      </c>
      <c r="B186" s="192" t="s">
        <v>1053</v>
      </c>
      <c r="C186" s="196">
        <v>500000</v>
      </c>
      <c r="D186" s="196">
        <v>500000</v>
      </c>
      <c r="E186" s="196"/>
      <c r="F186" s="196"/>
      <c r="G186" s="196"/>
      <c r="H186" s="196"/>
      <c r="I186" s="207"/>
    </row>
    <row r="187" spans="1:9" ht="103.5" customHeight="1">
      <c r="A187" s="191">
        <v>3</v>
      </c>
      <c r="B187" s="238" t="s">
        <v>1054</v>
      </c>
      <c r="C187" s="239">
        <v>60943550</v>
      </c>
      <c r="D187" s="196">
        <v>60943000</v>
      </c>
      <c r="E187" s="196"/>
      <c r="F187" s="196"/>
      <c r="G187" s="196"/>
      <c r="H187" s="196"/>
      <c r="I187" s="208"/>
    </row>
    <row r="188" spans="1:9" ht="24.75" customHeight="1">
      <c r="A188" s="191">
        <v>4</v>
      </c>
      <c r="B188" s="192" t="s">
        <v>726</v>
      </c>
      <c r="C188" s="196">
        <v>500000</v>
      </c>
      <c r="D188" s="196">
        <v>93000</v>
      </c>
      <c r="E188" s="196"/>
      <c r="F188" s="196"/>
      <c r="G188" s="196"/>
      <c r="H188" s="196"/>
      <c r="I188" s="207"/>
    </row>
    <row r="189" spans="1:9" ht="57.75" customHeight="1">
      <c r="A189" s="191">
        <v>5</v>
      </c>
      <c r="B189" s="192" t="s">
        <v>1055</v>
      </c>
      <c r="C189" s="196">
        <v>500000</v>
      </c>
      <c r="D189" s="196">
        <v>500000</v>
      </c>
      <c r="E189" s="196"/>
      <c r="F189" s="196"/>
      <c r="G189" s="196"/>
      <c r="H189" s="196"/>
      <c r="I189" s="207"/>
    </row>
    <row r="190" spans="1:9" ht="24" customHeight="1">
      <c r="A190" s="191">
        <v>6</v>
      </c>
      <c r="B190" s="195" t="s">
        <v>1056</v>
      </c>
      <c r="C190" s="196">
        <v>350000</v>
      </c>
      <c r="D190" s="77">
        <v>170000</v>
      </c>
      <c r="E190" s="196"/>
      <c r="F190" s="196"/>
      <c r="G190" s="196"/>
      <c r="H190" s="196"/>
      <c r="I190" s="207"/>
    </row>
    <row r="191" spans="1:9" ht="39.75" customHeight="1">
      <c r="A191" s="191">
        <v>7</v>
      </c>
      <c r="B191" s="192" t="s">
        <v>1057</v>
      </c>
      <c r="C191" s="196">
        <v>500000</v>
      </c>
      <c r="D191" s="196">
        <v>495000</v>
      </c>
      <c r="E191" s="196"/>
      <c r="F191" s="196"/>
      <c r="G191" s="196"/>
      <c r="H191" s="196"/>
      <c r="I191" s="208"/>
    </row>
  </sheetData>
  <sheetProtection/>
  <mergeCells count="14">
    <mergeCell ref="E3:E4"/>
    <mergeCell ref="F3:F4"/>
    <mergeCell ref="G3:G4"/>
    <mergeCell ref="H3:H4"/>
    <mergeCell ref="I3:I4"/>
    <mergeCell ref="A5:H5"/>
    <mergeCell ref="A102:H102"/>
    <mergeCell ref="A184:H184"/>
    <mergeCell ref="A1:H1"/>
    <mergeCell ref="A2:H2"/>
    <mergeCell ref="A3:A4"/>
    <mergeCell ref="B3:B4"/>
    <mergeCell ref="C3:C4"/>
    <mergeCell ref="D3:D4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7109375" style="16" customWidth="1"/>
    <col min="2" max="2" width="25.7109375" style="16" customWidth="1"/>
    <col min="3" max="8" width="15.7109375" style="16" customWidth="1"/>
    <col min="9" max="9" width="29.8515625" style="16" customWidth="1"/>
    <col min="10" max="10" width="29.140625" style="16" customWidth="1"/>
    <col min="11" max="11" width="33.00390625" style="16" customWidth="1"/>
    <col min="12" max="12" width="29.8515625" style="16" customWidth="1"/>
    <col min="13" max="13" width="34.28125" style="16" customWidth="1"/>
    <col min="14" max="14" width="27.140625" style="16" customWidth="1"/>
    <col min="15" max="15" width="36.8515625" style="16" customWidth="1"/>
    <col min="16" max="16384" width="9.140625" style="16" customWidth="1"/>
  </cols>
  <sheetData>
    <row r="1" spans="1:8" s="37" customFormat="1" ht="15" customHeight="1">
      <c r="A1" s="315" t="s">
        <v>701</v>
      </c>
      <c r="B1" s="315"/>
      <c r="C1" s="315"/>
      <c r="D1" s="315"/>
      <c r="E1" s="315"/>
      <c r="F1" s="315"/>
      <c r="G1" s="315"/>
      <c r="H1" s="315" t="s">
        <v>159</v>
      </c>
    </row>
    <row r="2" spans="1:8" s="128" customFormat="1" ht="19.5" customHeight="1">
      <c r="A2" s="312" t="s">
        <v>878</v>
      </c>
      <c r="B2" s="312"/>
      <c r="C2" s="312"/>
      <c r="D2" s="312"/>
      <c r="E2" s="312"/>
      <c r="F2" s="312"/>
      <c r="G2" s="312"/>
      <c r="H2" s="312"/>
    </row>
    <row r="3" spans="1:8" s="37" customFormat="1" ht="12">
      <c r="A3" s="153"/>
      <c r="B3" s="153"/>
      <c r="C3" s="154"/>
      <c r="D3" s="153"/>
      <c r="E3" s="153"/>
      <c r="F3" s="153"/>
      <c r="H3" s="155" t="s">
        <v>100</v>
      </c>
    </row>
    <row r="4" spans="1:17" s="160" customFormat="1" ht="39.75" customHeight="1" thickBot="1">
      <c r="A4" s="129" t="s">
        <v>101</v>
      </c>
      <c r="B4" s="129" t="s">
        <v>35</v>
      </c>
      <c r="C4" s="129" t="s">
        <v>879</v>
      </c>
      <c r="D4" s="129" t="s">
        <v>880</v>
      </c>
      <c r="E4" s="129" t="s">
        <v>881</v>
      </c>
      <c r="F4" s="129" t="s">
        <v>882</v>
      </c>
      <c r="G4" s="129" t="s">
        <v>883</v>
      </c>
      <c r="H4" s="129" t="s">
        <v>884</v>
      </c>
      <c r="I4" s="157"/>
      <c r="J4" s="157"/>
      <c r="K4" s="157"/>
      <c r="L4" s="157"/>
      <c r="M4" s="157"/>
      <c r="N4" s="158"/>
      <c r="O4" s="159"/>
      <c r="P4" s="159"/>
      <c r="Q4" s="159"/>
    </row>
    <row r="5" spans="1:17" s="101" customFormat="1" ht="24.75" customHeight="1" thickTop="1">
      <c r="A5" s="41" t="s">
        <v>145</v>
      </c>
      <c r="B5" s="53" t="s">
        <v>36</v>
      </c>
      <c r="C5" s="182">
        <v>0</v>
      </c>
      <c r="D5" s="182"/>
      <c r="E5" s="182"/>
      <c r="F5" s="182"/>
      <c r="G5" s="182"/>
      <c r="H5" s="182"/>
      <c r="I5" s="161"/>
      <c r="J5" s="161"/>
      <c r="K5" s="161"/>
      <c r="L5" s="161"/>
      <c r="M5" s="161"/>
      <c r="N5" s="161"/>
      <c r="O5" s="161"/>
      <c r="P5" s="161"/>
      <c r="Q5" s="161"/>
    </row>
    <row r="6" spans="1:17" s="101" customFormat="1" ht="24.75" customHeight="1">
      <c r="A6" s="41" t="s">
        <v>146</v>
      </c>
      <c r="B6" s="53" t="s">
        <v>37</v>
      </c>
      <c r="C6" s="183">
        <v>0</v>
      </c>
      <c r="D6" s="182"/>
      <c r="E6" s="182"/>
      <c r="F6" s="182"/>
      <c r="G6" s="182"/>
      <c r="H6" s="182"/>
      <c r="I6" s="161"/>
      <c r="J6" s="161"/>
      <c r="K6" s="161"/>
      <c r="L6" s="161"/>
      <c r="M6" s="161"/>
      <c r="N6" s="161"/>
      <c r="O6" s="161"/>
      <c r="P6" s="161"/>
      <c r="Q6" s="161"/>
    </row>
    <row r="7" spans="1:17" s="101" customFormat="1" ht="24.75" customHeight="1">
      <c r="A7" s="41" t="s">
        <v>147</v>
      </c>
      <c r="B7" s="53" t="s">
        <v>38</v>
      </c>
      <c r="C7" s="182">
        <v>0</v>
      </c>
      <c r="D7" s="182"/>
      <c r="E7" s="182"/>
      <c r="F7" s="182"/>
      <c r="G7" s="182"/>
      <c r="H7" s="182"/>
      <c r="I7" s="161"/>
      <c r="J7" s="161"/>
      <c r="K7" s="161"/>
      <c r="L7" s="161"/>
      <c r="M7" s="161"/>
      <c r="N7" s="161"/>
      <c r="O7" s="161"/>
      <c r="P7" s="161"/>
      <c r="Q7" s="161"/>
    </row>
    <row r="8" spans="1:17" s="101" customFormat="1" ht="24.75" customHeight="1">
      <c r="A8" s="41" t="s">
        <v>148</v>
      </c>
      <c r="B8" s="53" t="s">
        <v>39</v>
      </c>
      <c r="C8" s="182">
        <v>0</v>
      </c>
      <c r="D8" s="182"/>
      <c r="E8" s="182"/>
      <c r="F8" s="182"/>
      <c r="G8" s="182"/>
      <c r="H8" s="182"/>
      <c r="I8" s="161"/>
      <c r="J8" s="161"/>
      <c r="K8" s="161"/>
      <c r="L8" s="161"/>
      <c r="M8" s="161"/>
      <c r="N8" s="161"/>
      <c r="O8" s="161"/>
      <c r="P8" s="161"/>
      <c r="Q8" s="161"/>
    </row>
    <row r="9" spans="1:17" s="101" customFormat="1" ht="24.75" customHeight="1">
      <c r="A9" s="41" t="s">
        <v>149</v>
      </c>
      <c r="B9" s="53" t="s">
        <v>120</v>
      </c>
      <c r="C9" s="182">
        <v>876000</v>
      </c>
      <c r="D9" s="182">
        <v>900000</v>
      </c>
      <c r="E9" s="182">
        <v>225000</v>
      </c>
      <c r="F9" s="182">
        <v>225000</v>
      </c>
      <c r="G9" s="182">
        <v>225000</v>
      </c>
      <c r="H9" s="182">
        <v>225000</v>
      </c>
      <c r="I9" s="161"/>
      <c r="J9" s="161"/>
      <c r="K9" s="161"/>
      <c r="L9" s="161"/>
      <c r="M9" s="161"/>
      <c r="N9" s="161"/>
      <c r="O9" s="161"/>
      <c r="P9" s="161"/>
      <c r="Q9" s="161"/>
    </row>
    <row r="10" spans="1:17" s="101" customFormat="1" ht="24.75" customHeight="1">
      <c r="A10" s="41" t="s">
        <v>150</v>
      </c>
      <c r="B10" s="53" t="s">
        <v>40</v>
      </c>
      <c r="C10" s="182">
        <v>420000</v>
      </c>
      <c r="D10" s="182">
        <v>500000</v>
      </c>
      <c r="E10" s="182">
        <v>125000</v>
      </c>
      <c r="F10" s="182">
        <v>125000</v>
      </c>
      <c r="G10" s="182">
        <v>125000</v>
      </c>
      <c r="H10" s="182">
        <v>125000</v>
      </c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s="101" customFormat="1" ht="24.75" customHeight="1">
      <c r="A11" s="41" t="s">
        <v>151</v>
      </c>
      <c r="B11" s="53" t="s">
        <v>30</v>
      </c>
      <c r="C11" s="182">
        <v>250000</v>
      </c>
      <c r="D11" s="182"/>
      <c r="E11" s="182"/>
      <c r="F11" s="182"/>
      <c r="G11" s="182"/>
      <c r="H11" s="182">
        <v>250000</v>
      </c>
      <c r="I11" s="161"/>
      <c r="J11" s="161"/>
      <c r="K11" s="161"/>
      <c r="L11" s="161"/>
      <c r="M11" s="161"/>
      <c r="N11" s="161"/>
      <c r="O11" s="161"/>
      <c r="P11" s="161"/>
      <c r="Q11" s="161"/>
    </row>
    <row r="14" spans="2:8" ht="20.25" customHeight="1">
      <c r="B14" s="162"/>
      <c r="C14" s="62"/>
      <c r="D14" s="62"/>
      <c r="E14" s="62"/>
      <c r="F14" s="62"/>
      <c r="G14" s="62"/>
      <c r="H14" s="62"/>
    </row>
  </sheetData>
  <sheetProtection/>
  <mergeCells count="2">
    <mergeCell ref="A1:H1"/>
    <mergeCell ref="A2:H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6">
      <selection activeCell="D58" sqref="D58"/>
    </sheetView>
  </sheetViews>
  <sheetFormatPr defaultColWidth="9.140625" defaultRowHeight="12.75"/>
  <cols>
    <col min="1" max="1" width="63.7109375" style="15" customWidth="1"/>
    <col min="2" max="2" width="6.7109375" style="15" customWidth="1"/>
    <col min="3" max="4" width="9.7109375" style="15" customWidth="1"/>
    <col min="5" max="16384" width="9.140625" style="15" customWidth="1"/>
  </cols>
  <sheetData>
    <row r="1" spans="1:4" s="19" customFormat="1" ht="15" customHeight="1">
      <c r="A1" s="250" t="s">
        <v>630</v>
      </c>
      <c r="B1" s="250"/>
      <c r="C1" s="250"/>
      <c r="D1" s="250"/>
    </row>
    <row r="2" spans="1:4" s="50" customFormat="1" ht="19.5" customHeight="1">
      <c r="A2" s="251" t="s">
        <v>92</v>
      </c>
      <c r="B2" s="251"/>
      <c r="C2" s="251"/>
      <c r="D2" s="251"/>
    </row>
    <row r="3" spans="1:4" s="50" customFormat="1" ht="19.5" customHeight="1">
      <c r="A3" s="257" t="s">
        <v>798</v>
      </c>
      <c r="B3" s="257"/>
      <c r="C3" s="257"/>
      <c r="D3" s="257"/>
    </row>
    <row r="4" spans="1:4" s="18" customFormat="1" ht="15" customHeight="1">
      <c r="A4" s="255" t="s">
        <v>142</v>
      </c>
      <c r="B4" s="255"/>
      <c r="C4" s="255"/>
      <c r="D4" s="255" t="s">
        <v>142</v>
      </c>
    </row>
    <row r="5" spans="1:4" s="51" customFormat="1" ht="30" customHeight="1">
      <c r="A5" s="252" t="s">
        <v>143</v>
      </c>
      <c r="B5" s="252" t="s">
        <v>81</v>
      </c>
      <c r="C5" s="252" t="s">
        <v>118</v>
      </c>
      <c r="D5" s="252"/>
    </row>
    <row r="6" spans="1:4" s="51" customFormat="1" ht="30" customHeight="1" thickBot="1">
      <c r="A6" s="253"/>
      <c r="B6" s="254"/>
      <c r="C6" s="20" t="s">
        <v>796</v>
      </c>
      <c r="D6" s="20" t="s">
        <v>797</v>
      </c>
    </row>
    <row r="7" spans="1:4" s="51" customFormat="1" ht="15" customHeight="1" thickBot="1" thickTop="1">
      <c r="A7" s="22">
        <v>1</v>
      </c>
      <c r="B7" s="22">
        <v>2</v>
      </c>
      <c r="C7" s="23">
        <v>3</v>
      </c>
      <c r="D7" s="23">
        <v>4</v>
      </c>
    </row>
    <row r="8" spans="1:4" s="171" customFormat="1" ht="27" customHeight="1" thickTop="1">
      <c r="A8" s="52" t="s">
        <v>344</v>
      </c>
      <c r="B8" s="26"/>
      <c r="C8" s="110"/>
      <c r="D8" s="110"/>
    </row>
    <row r="9" spans="1:4" s="171" customFormat="1" ht="27" customHeight="1">
      <c r="A9" s="52" t="s">
        <v>345</v>
      </c>
      <c r="B9" s="26">
        <v>3001</v>
      </c>
      <c r="C9" s="110">
        <v>267440</v>
      </c>
      <c r="D9" s="110">
        <v>242034</v>
      </c>
    </row>
    <row r="10" spans="1:4" ht="27" customHeight="1">
      <c r="A10" s="53" t="s">
        <v>93</v>
      </c>
      <c r="B10" s="33">
        <v>3002</v>
      </c>
      <c r="C10" s="33">
        <v>262440</v>
      </c>
      <c r="D10" s="33">
        <v>230134</v>
      </c>
    </row>
    <row r="11" spans="1:4" ht="27" customHeight="1">
      <c r="A11" s="53" t="s">
        <v>94</v>
      </c>
      <c r="B11" s="33">
        <v>3003</v>
      </c>
      <c r="C11" s="33">
        <v>4000</v>
      </c>
      <c r="D11" s="33">
        <v>1500</v>
      </c>
    </row>
    <row r="12" spans="1:4" ht="27" customHeight="1">
      <c r="A12" s="53" t="s">
        <v>95</v>
      </c>
      <c r="B12" s="33">
        <v>3004</v>
      </c>
      <c r="C12" s="33">
        <v>1000</v>
      </c>
      <c r="D12" s="33">
        <v>10400</v>
      </c>
    </row>
    <row r="13" spans="1:4" s="171" customFormat="1" ht="27" customHeight="1">
      <c r="A13" s="52" t="s">
        <v>346</v>
      </c>
      <c r="B13" s="26">
        <v>3005</v>
      </c>
      <c r="C13" s="110">
        <v>214460</v>
      </c>
      <c r="D13" s="110">
        <v>213660</v>
      </c>
    </row>
    <row r="14" spans="1:4" ht="27" customHeight="1">
      <c r="A14" s="53" t="s">
        <v>96</v>
      </c>
      <c r="B14" s="33">
        <v>3006</v>
      </c>
      <c r="C14" s="33">
        <v>106433</v>
      </c>
      <c r="D14" s="33">
        <v>118000</v>
      </c>
    </row>
    <row r="15" spans="1:4" ht="27" customHeight="1">
      <c r="A15" s="53" t="s">
        <v>347</v>
      </c>
      <c r="B15" s="33">
        <v>3007</v>
      </c>
      <c r="C15" s="33">
        <v>94927</v>
      </c>
      <c r="D15" s="33">
        <v>82800</v>
      </c>
    </row>
    <row r="16" spans="1:4" ht="27" customHeight="1">
      <c r="A16" s="53" t="s">
        <v>97</v>
      </c>
      <c r="B16" s="33">
        <v>3008</v>
      </c>
      <c r="C16" s="33">
        <v>800</v>
      </c>
      <c r="D16" s="33">
        <v>280</v>
      </c>
    </row>
    <row r="17" spans="1:4" ht="27" customHeight="1">
      <c r="A17" s="53" t="s">
        <v>98</v>
      </c>
      <c r="B17" s="33">
        <v>3009</v>
      </c>
      <c r="C17" s="33">
        <v>300</v>
      </c>
      <c r="D17" s="33">
        <v>2000</v>
      </c>
    </row>
    <row r="18" spans="1:4" ht="27" customHeight="1">
      <c r="A18" s="53" t="s">
        <v>348</v>
      </c>
      <c r="B18" s="33">
        <v>3010</v>
      </c>
      <c r="C18" s="33">
        <v>12000</v>
      </c>
      <c r="D18" s="33">
        <v>10580</v>
      </c>
    </row>
    <row r="19" spans="1:4" s="171" customFormat="1" ht="27" customHeight="1">
      <c r="A19" s="52" t="s">
        <v>349</v>
      </c>
      <c r="B19" s="26">
        <v>3011</v>
      </c>
      <c r="C19" s="110">
        <v>52980</v>
      </c>
      <c r="D19" s="110">
        <v>28374</v>
      </c>
    </row>
    <row r="20" spans="1:4" s="171" customFormat="1" ht="27" customHeight="1">
      <c r="A20" s="52" t="s">
        <v>350</v>
      </c>
      <c r="B20" s="26">
        <v>3012</v>
      </c>
      <c r="C20" s="110"/>
      <c r="D20" s="110"/>
    </row>
    <row r="21" spans="1:4" s="171" customFormat="1" ht="27" customHeight="1">
      <c r="A21" s="52" t="s">
        <v>41</v>
      </c>
      <c r="B21" s="26"/>
      <c r="C21" s="110"/>
      <c r="D21" s="110"/>
    </row>
    <row r="22" spans="1:4" s="171" customFormat="1" ht="27" customHeight="1">
      <c r="A22" s="52" t="s">
        <v>351</v>
      </c>
      <c r="B22" s="26">
        <v>3013</v>
      </c>
      <c r="C22" s="110">
        <v>1000</v>
      </c>
      <c r="D22" s="110">
        <v>500</v>
      </c>
    </row>
    <row r="23" spans="1:4" ht="27" customHeight="1">
      <c r="A23" s="53" t="s">
        <v>42</v>
      </c>
      <c r="B23" s="33">
        <v>3014</v>
      </c>
      <c r="C23" s="33"/>
      <c r="D23" s="33"/>
    </row>
    <row r="24" spans="1:4" ht="27" customHeight="1">
      <c r="A24" s="53" t="s">
        <v>352</v>
      </c>
      <c r="B24" s="33">
        <v>3015</v>
      </c>
      <c r="C24" s="33"/>
      <c r="D24" s="33"/>
    </row>
    <row r="25" spans="1:4" ht="27" customHeight="1">
      <c r="A25" s="53" t="s">
        <v>43</v>
      </c>
      <c r="B25" s="33">
        <v>3016</v>
      </c>
      <c r="C25" s="33">
        <v>1000</v>
      </c>
      <c r="D25" s="33">
        <v>500</v>
      </c>
    </row>
    <row r="26" spans="1:4" ht="27" customHeight="1">
      <c r="A26" s="53" t="s">
        <v>44</v>
      </c>
      <c r="B26" s="33">
        <v>3017</v>
      </c>
      <c r="C26" s="33"/>
      <c r="D26" s="33"/>
    </row>
    <row r="27" spans="1:4" ht="27" customHeight="1">
      <c r="A27" s="53" t="s">
        <v>45</v>
      </c>
      <c r="B27" s="33">
        <v>3018</v>
      </c>
      <c r="C27" s="33"/>
      <c r="D27" s="33"/>
    </row>
    <row r="28" spans="1:4" s="171" customFormat="1" ht="27" customHeight="1">
      <c r="A28" s="52" t="s">
        <v>353</v>
      </c>
      <c r="B28" s="26">
        <v>3019</v>
      </c>
      <c r="C28" s="110">
        <v>107999</v>
      </c>
      <c r="D28" s="110">
        <v>70000</v>
      </c>
    </row>
    <row r="29" spans="1:4" ht="27" customHeight="1">
      <c r="A29" s="53" t="s">
        <v>46</v>
      </c>
      <c r="B29" s="33">
        <v>3020</v>
      </c>
      <c r="C29" s="33"/>
      <c r="D29" s="33"/>
    </row>
    <row r="30" spans="1:4" ht="27" customHeight="1">
      <c r="A30" s="53" t="s">
        <v>354</v>
      </c>
      <c r="B30" s="33">
        <v>3021</v>
      </c>
      <c r="C30" s="33">
        <v>107999</v>
      </c>
      <c r="D30" s="33">
        <v>70000</v>
      </c>
    </row>
    <row r="31" spans="1:4" ht="27" customHeight="1">
      <c r="A31" s="53" t="s">
        <v>47</v>
      </c>
      <c r="B31" s="33">
        <v>3022</v>
      </c>
      <c r="C31" s="33"/>
      <c r="D31" s="33"/>
    </row>
    <row r="32" spans="1:4" s="171" customFormat="1" ht="27" customHeight="1">
      <c r="A32" s="52" t="s">
        <v>355</v>
      </c>
      <c r="B32" s="26">
        <v>3023</v>
      </c>
      <c r="C32" s="110"/>
      <c r="D32" s="110"/>
    </row>
    <row r="33" spans="1:4" s="171" customFormat="1" ht="27" customHeight="1">
      <c r="A33" s="52" t="s">
        <v>356</v>
      </c>
      <c r="B33" s="26">
        <v>3024</v>
      </c>
      <c r="C33" s="110">
        <v>106999</v>
      </c>
      <c r="D33" s="110">
        <v>69500</v>
      </c>
    </row>
    <row r="34" spans="1:4" s="171" customFormat="1" ht="27" customHeight="1">
      <c r="A34" s="52" t="s">
        <v>48</v>
      </c>
      <c r="B34" s="26"/>
      <c r="C34" s="110"/>
      <c r="D34" s="110"/>
    </row>
    <row r="35" spans="1:4" s="171" customFormat="1" ht="27" customHeight="1">
      <c r="A35" s="52" t="s">
        <v>357</v>
      </c>
      <c r="B35" s="26">
        <v>3025</v>
      </c>
      <c r="C35" s="110">
        <v>93644</v>
      </c>
      <c r="D35" s="110">
        <v>61470</v>
      </c>
    </row>
    <row r="36" spans="1:4" ht="27" customHeight="1">
      <c r="A36" s="53" t="s">
        <v>49</v>
      </c>
      <c r="B36" s="33">
        <v>3026</v>
      </c>
      <c r="C36" s="33">
        <v>64944</v>
      </c>
      <c r="D36" s="33">
        <v>30000</v>
      </c>
    </row>
    <row r="37" spans="1:4" ht="27" customHeight="1">
      <c r="A37" s="53" t="s">
        <v>204</v>
      </c>
      <c r="B37" s="33">
        <v>3027</v>
      </c>
      <c r="C37" s="33">
        <v>24700</v>
      </c>
      <c r="D37" s="33">
        <v>8800</v>
      </c>
    </row>
    <row r="38" spans="1:4" ht="27" customHeight="1">
      <c r="A38" s="53" t="s">
        <v>205</v>
      </c>
      <c r="B38" s="33">
        <v>3028</v>
      </c>
      <c r="C38" s="33">
        <v>4000</v>
      </c>
      <c r="D38" s="33"/>
    </row>
    <row r="39" spans="1:4" ht="27" customHeight="1">
      <c r="A39" s="53" t="s">
        <v>206</v>
      </c>
      <c r="B39" s="33">
        <v>3029</v>
      </c>
      <c r="C39" s="33"/>
      <c r="D39" s="33"/>
    </row>
    <row r="40" spans="1:4" ht="27" customHeight="1">
      <c r="A40" s="53" t="s">
        <v>207</v>
      </c>
      <c r="B40" s="33">
        <v>3030</v>
      </c>
      <c r="C40" s="33"/>
      <c r="D40" s="33">
        <v>22670</v>
      </c>
    </row>
    <row r="41" spans="1:4" s="171" customFormat="1" ht="27" customHeight="1">
      <c r="A41" s="52" t="s">
        <v>358</v>
      </c>
      <c r="B41" s="26">
        <v>3031</v>
      </c>
      <c r="C41" s="110">
        <v>39500</v>
      </c>
      <c r="D41" s="110">
        <v>35150</v>
      </c>
    </row>
    <row r="42" spans="1:4" ht="27" customHeight="1">
      <c r="A42" s="53" t="s">
        <v>50</v>
      </c>
      <c r="B42" s="33">
        <v>3032</v>
      </c>
      <c r="C42" s="33"/>
      <c r="D42" s="33"/>
    </row>
    <row r="43" spans="1:4" ht="27" customHeight="1">
      <c r="A43" s="53" t="s">
        <v>359</v>
      </c>
      <c r="B43" s="33">
        <v>3033</v>
      </c>
      <c r="C43" s="33">
        <v>4500</v>
      </c>
      <c r="D43" s="33"/>
    </row>
    <row r="44" spans="1:4" ht="27" customHeight="1">
      <c r="A44" s="53" t="s">
        <v>360</v>
      </c>
      <c r="B44" s="33">
        <v>3034</v>
      </c>
      <c r="C44" s="33"/>
      <c r="D44" s="33"/>
    </row>
    <row r="45" spans="1:4" ht="27" customHeight="1">
      <c r="A45" s="53" t="s">
        <v>361</v>
      </c>
      <c r="B45" s="33">
        <v>3035</v>
      </c>
      <c r="C45" s="33">
        <v>35000</v>
      </c>
      <c r="D45" s="33">
        <v>35150</v>
      </c>
    </row>
    <row r="46" spans="1:4" ht="27" customHeight="1">
      <c r="A46" s="53" t="s">
        <v>362</v>
      </c>
      <c r="B46" s="33">
        <v>3036</v>
      </c>
      <c r="C46" s="33"/>
      <c r="D46" s="33"/>
    </row>
    <row r="47" spans="1:4" ht="27" customHeight="1">
      <c r="A47" s="53" t="s">
        <v>363</v>
      </c>
      <c r="B47" s="33">
        <v>3037</v>
      </c>
      <c r="C47" s="33"/>
      <c r="D47" s="33"/>
    </row>
    <row r="48" spans="1:4" s="171" customFormat="1" ht="27" customHeight="1">
      <c r="A48" s="52" t="s">
        <v>364</v>
      </c>
      <c r="B48" s="26">
        <v>3038</v>
      </c>
      <c r="C48" s="110">
        <v>54144</v>
      </c>
      <c r="D48" s="110">
        <v>26320</v>
      </c>
    </row>
    <row r="49" spans="1:4" s="171" customFormat="1" ht="27" customHeight="1">
      <c r="A49" s="52" t="s">
        <v>365</v>
      </c>
      <c r="B49" s="26">
        <v>3039</v>
      </c>
      <c r="C49" s="110"/>
      <c r="D49" s="110"/>
    </row>
    <row r="50" spans="1:4" s="171" customFormat="1" ht="27" customHeight="1">
      <c r="A50" s="52" t="s">
        <v>712</v>
      </c>
      <c r="B50" s="26">
        <v>3040</v>
      </c>
      <c r="C50" s="110">
        <v>362084</v>
      </c>
      <c r="D50" s="110">
        <v>304004</v>
      </c>
    </row>
    <row r="51" spans="1:4" s="171" customFormat="1" ht="27" customHeight="1">
      <c r="A51" s="52" t="s">
        <v>713</v>
      </c>
      <c r="B51" s="26">
        <v>3041</v>
      </c>
      <c r="C51" s="110">
        <v>361959</v>
      </c>
      <c r="D51" s="110">
        <v>318810</v>
      </c>
    </row>
    <row r="52" spans="1:4" s="171" customFormat="1" ht="27" customHeight="1">
      <c r="A52" s="52" t="s">
        <v>714</v>
      </c>
      <c r="B52" s="26">
        <v>3042</v>
      </c>
      <c r="C52" s="110">
        <v>125</v>
      </c>
      <c r="D52" s="110"/>
    </row>
    <row r="53" spans="1:4" s="171" customFormat="1" ht="27" customHeight="1">
      <c r="A53" s="52" t="s">
        <v>715</v>
      </c>
      <c r="B53" s="26">
        <v>3043</v>
      </c>
      <c r="C53" s="110"/>
      <c r="D53" s="110">
        <v>14806</v>
      </c>
    </row>
    <row r="54" spans="1:4" s="171" customFormat="1" ht="27" customHeight="1">
      <c r="A54" s="52" t="s">
        <v>366</v>
      </c>
      <c r="B54" s="26">
        <v>3044</v>
      </c>
      <c r="C54" s="110">
        <v>700</v>
      </c>
      <c r="D54" s="110">
        <v>13806</v>
      </c>
    </row>
    <row r="55" spans="1:4" s="171" customFormat="1" ht="27" customHeight="1">
      <c r="A55" s="52" t="s">
        <v>367</v>
      </c>
      <c r="B55" s="26">
        <v>3045</v>
      </c>
      <c r="C55" s="110"/>
      <c r="D55" s="110"/>
    </row>
    <row r="56" spans="1:4" s="171" customFormat="1" ht="27" customHeight="1">
      <c r="A56" s="52" t="s">
        <v>208</v>
      </c>
      <c r="B56" s="26">
        <v>3046</v>
      </c>
      <c r="C56" s="110"/>
      <c r="D56" s="110"/>
    </row>
    <row r="57" spans="1:4" s="171" customFormat="1" ht="27" customHeight="1">
      <c r="A57" s="52" t="s">
        <v>716</v>
      </c>
      <c r="B57" s="26">
        <v>3047</v>
      </c>
      <c r="C57" s="110">
        <v>825</v>
      </c>
      <c r="D57" s="110">
        <v>1000</v>
      </c>
    </row>
  </sheetData>
  <sheetProtection/>
  <mergeCells count="7">
    <mergeCell ref="A1:D1"/>
    <mergeCell ref="A4:D4"/>
    <mergeCell ref="B5:B6"/>
    <mergeCell ref="A5:A6"/>
    <mergeCell ref="C5:D5"/>
    <mergeCell ref="A2:D2"/>
    <mergeCell ref="A3:D3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J11" sqref="J11"/>
    </sheetView>
  </sheetViews>
  <sheetFormatPr defaultColWidth="9.140625" defaultRowHeight="12.75"/>
  <cols>
    <col min="1" max="1" width="12.7109375" style="37" customWidth="1"/>
    <col min="2" max="2" width="60.7109375" style="37" customWidth="1"/>
    <col min="3" max="3" width="6.7109375" style="37" customWidth="1"/>
    <col min="4" max="4" width="9.7109375" style="37" customWidth="1"/>
    <col min="5" max="7" width="9.7109375" style="44" customWidth="1"/>
    <col min="8" max="8" width="9.7109375" style="45" customWidth="1"/>
    <col min="9" max="16384" width="9.140625" style="37" customWidth="1"/>
  </cols>
  <sheetData>
    <row r="1" spans="1:8" s="19" customFormat="1" ht="15" customHeight="1">
      <c r="A1" s="250" t="s">
        <v>651</v>
      </c>
      <c r="B1" s="250"/>
      <c r="C1" s="250"/>
      <c r="D1" s="250"/>
      <c r="E1" s="250"/>
      <c r="F1" s="250"/>
      <c r="G1" s="250"/>
      <c r="H1" s="250"/>
    </row>
    <row r="2" spans="1:8" s="1" customFormat="1" ht="19.5" customHeight="1">
      <c r="A2" s="251" t="s">
        <v>799</v>
      </c>
      <c r="B2" s="251"/>
      <c r="C2" s="251"/>
      <c r="D2" s="251"/>
      <c r="E2" s="251"/>
      <c r="F2" s="251"/>
      <c r="G2" s="251"/>
      <c r="H2" s="251"/>
    </row>
    <row r="3" spans="1:8" s="18" customFormat="1" ht="15" customHeight="1">
      <c r="A3" s="250" t="s">
        <v>142</v>
      </c>
      <c r="B3" s="250"/>
      <c r="C3" s="250"/>
      <c r="D3" s="250"/>
      <c r="E3" s="250"/>
      <c r="F3" s="250"/>
      <c r="G3" s="250"/>
      <c r="H3" s="250"/>
    </row>
    <row r="4" spans="1:8" s="2" customFormat="1" ht="19.5" customHeight="1">
      <c r="A4" s="252" t="s">
        <v>193</v>
      </c>
      <c r="B4" s="252" t="s">
        <v>35</v>
      </c>
      <c r="C4" s="252" t="s">
        <v>81</v>
      </c>
      <c r="D4" s="258" t="s">
        <v>118</v>
      </c>
      <c r="E4" s="259"/>
      <c r="F4" s="259"/>
      <c r="G4" s="259"/>
      <c r="H4" s="260"/>
    </row>
    <row r="5" spans="1:8" s="2" customFormat="1" ht="39.75" customHeight="1" thickBot="1">
      <c r="A5" s="253"/>
      <c r="B5" s="253"/>
      <c r="C5" s="254"/>
      <c r="D5" s="20" t="s">
        <v>800</v>
      </c>
      <c r="E5" s="20" t="s">
        <v>801</v>
      </c>
      <c r="F5" s="20" t="s">
        <v>802</v>
      </c>
      <c r="G5" s="20" t="s">
        <v>803</v>
      </c>
      <c r="H5" s="20" t="s">
        <v>804</v>
      </c>
    </row>
    <row r="6" spans="1:8" s="2" customFormat="1" ht="15" customHeight="1" thickBot="1" thickTop="1">
      <c r="A6" s="21">
        <v>1</v>
      </c>
      <c r="B6" s="21">
        <v>2</v>
      </c>
      <c r="C6" s="21">
        <v>3</v>
      </c>
      <c r="D6" s="21">
        <v>5</v>
      </c>
      <c r="E6" s="21">
        <v>6</v>
      </c>
      <c r="F6" s="21">
        <v>7</v>
      </c>
      <c r="G6" s="21">
        <v>8</v>
      </c>
      <c r="H6" s="21">
        <v>9</v>
      </c>
    </row>
    <row r="7" spans="1:8" s="47" customFormat="1" ht="27" customHeight="1" thickTop="1">
      <c r="A7" s="30"/>
      <c r="B7" s="27" t="s">
        <v>154</v>
      </c>
      <c r="C7" s="30"/>
      <c r="D7" s="43"/>
      <c r="F7" s="48"/>
      <c r="G7" s="48"/>
      <c r="H7" s="43"/>
    </row>
    <row r="8" spans="1:8" s="47" customFormat="1" ht="27" customHeight="1">
      <c r="A8" s="30">
        <v>0</v>
      </c>
      <c r="B8" s="27" t="s">
        <v>209</v>
      </c>
      <c r="C8" s="42" t="s">
        <v>55</v>
      </c>
      <c r="D8" s="42"/>
      <c r="E8" s="48"/>
      <c r="F8" s="49"/>
      <c r="G8" s="49"/>
      <c r="H8" s="42"/>
    </row>
    <row r="9" spans="1:8" s="47" customFormat="1" ht="27" customHeight="1">
      <c r="A9" s="30"/>
      <c r="B9" s="27" t="s">
        <v>650</v>
      </c>
      <c r="C9" s="42" t="s">
        <v>56</v>
      </c>
      <c r="D9" s="42" t="s">
        <v>908</v>
      </c>
      <c r="E9" s="48">
        <v>421970</v>
      </c>
      <c r="F9" s="48">
        <v>421970</v>
      </c>
      <c r="G9" s="48">
        <v>421970</v>
      </c>
      <c r="H9" s="48">
        <v>421970</v>
      </c>
    </row>
    <row r="10" spans="1:8" s="47" customFormat="1" ht="27" customHeight="1">
      <c r="A10" s="30">
        <v>1</v>
      </c>
      <c r="B10" s="27" t="s">
        <v>429</v>
      </c>
      <c r="C10" s="42" t="s">
        <v>58</v>
      </c>
      <c r="D10" s="43" t="s">
        <v>896</v>
      </c>
      <c r="E10" s="49">
        <v>1000</v>
      </c>
      <c r="F10" s="49">
        <v>1000</v>
      </c>
      <c r="G10" s="49">
        <v>1000</v>
      </c>
      <c r="H10" s="43" t="s">
        <v>896</v>
      </c>
    </row>
    <row r="11" spans="1:8" s="47" customFormat="1" ht="27" customHeight="1">
      <c r="A11" s="30" t="s">
        <v>430</v>
      </c>
      <c r="B11" s="29" t="s">
        <v>431</v>
      </c>
      <c r="C11" s="42" t="s">
        <v>59</v>
      </c>
      <c r="D11" s="43"/>
      <c r="E11" s="48"/>
      <c r="F11" s="48"/>
      <c r="G11" s="48"/>
      <c r="H11" s="43"/>
    </row>
    <row r="12" spans="1:8" s="47" customFormat="1" ht="27" customHeight="1">
      <c r="A12" s="30" t="s">
        <v>432</v>
      </c>
      <c r="B12" s="29" t="s">
        <v>433</v>
      </c>
      <c r="C12" s="42" t="s">
        <v>60</v>
      </c>
      <c r="D12" s="43" t="s">
        <v>896</v>
      </c>
      <c r="E12" s="49">
        <v>1000</v>
      </c>
      <c r="F12" s="49">
        <v>1000</v>
      </c>
      <c r="G12" s="49">
        <v>1000</v>
      </c>
      <c r="H12" s="43" t="s">
        <v>896</v>
      </c>
    </row>
    <row r="13" spans="1:8" s="47" customFormat="1" ht="27" customHeight="1">
      <c r="A13" s="30" t="s">
        <v>434</v>
      </c>
      <c r="B13" s="29" t="s">
        <v>210</v>
      </c>
      <c r="C13" s="42" t="s">
        <v>61</v>
      </c>
      <c r="D13" s="43"/>
      <c r="E13" s="49"/>
      <c r="F13" s="49"/>
      <c r="G13" s="49"/>
      <c r="H13" s="43"/>
    </row>
    <row r="14" spans="1:8" s="47" customFormat="1" ht="27" customHeight="1">
      <c r="A14" s="30" t="s">
        <v>435</v>
      </c>
      <c r="B14" s="29" t="s">
        <v>211</v>
      </c>
      <c r="C14" s="42" t="s">
        <v>62</v>
      </c>
      <c r="D14" s="43"/>
      <c r="E14" s="49"/>
      <c r="F14" s="49"/>
      <c r="G14" s="49"/>
      <c r="H14" s="43"/>
    </row>
    <row r="15" spans="1:8" s="47" customFormat="1" ht="27" customHeight="1">
      <c r="A15" s="30" t="s">
        <v>436</v>
      </c>
      <c r="B15" s="29" t="s">
        <v>212</v>
      </c>
      <c r="C15" s="42" t="s">
        <v>63</v>
      </c>
      <c r="D15" s="43"/>
      <c r="E15" s="48"/>
      <c r="F15" s="48"/>
      <c r="G15" s="48"/>
      <c r="H15" s="43"/>
    </row>
    <row r="16" spans="1:8" s="47" customFormat="1" ht="27" customHeight="1">
      <c r="A16" s="30" t="s">
        <v>437</v>
      </c>
      <c r="B16" s="29" t="s">
        <v>213</v>
      </c>
      <c r="C16" s="42" t="s">
        <v>723</v>
      </c>
      <c r="D16" s="43"/>
      <c r="E16" s="49"/>
      <c r="F16" s="49"/>
      <c r="G16" s="49"/>
      <c r="H16" s="43"/>
    </row>
    <row r="17" spans="1:8" s="47" customFormat="1" ht="27" customHeight="1">
      <c r="A17" s="28">
        <v>2</v>
      </c>
      <c r="B17" s="27" t="s">
        <v>672</v>
      </c>
      <c r="C17" s="30">
        <v>10</v>
      </c>
      <c r="D17" s="43" t="s">
        <v>904</v>
      </c>
      <c r="E17" s="43" t="s">
        <v>904</v>
      </c>
      <c r="F17" s="43" t="s">
        <v>904</v>
      </c>
      <c r="G17" s="43" t="s">
        <v>904</v>
      </c>
      <c r="H17" s="43" t="s">
        <v>904</v>
      </c>
    </row>
    <row r="18" spans="1:8" s="47" customFormat="1" ht="27" customHeight="1">
      <c r="A18" s="30" t="s">
        <v>438</v>
      </c>
      <c r="B18" s="29" t="s">
        <v>214</v>
      </c>
      <c r="C18" s="42" t="s">
        <v>65</v>
      </c>
      <c r="D18" s="43"/>
      <c r="E18" s="43"/>
      <c r="F18" s="43"/>
      <c r="G18" s="43"/>
      <c r="H18" s="43"/>
    </row>
    <row r="19" spans="1:8" s="47" customFormat="1" ht="27" customHeight="1">
      <c r="A19" s="30" t="s">
        <v>439</v>
      </c>
      <c r="B19" s="29" t="s">
        <v>215</v>
      </c>
      <c r="C19" s="42" t="s">
        <v>57</v>
      </c>
      <c r="D19" s="43" t="s">
        <v>897</v>
      </c>
      <c r="E19" s="43" t="s">
        <v>897</v>
      </c>
      <c r="F19" s="43" t="s">
        <v>897</v>
      </c>
      <c r="G19" s="43" t="s">
        <v>897</v>
      </c>
      <c r="H19" s="43" t="s">
        <v>897</v>
      </c>
    </row>
    <row r="20" spans="1:8" s="47" customFormat="1" ht="27" customHeight="1">
      <c r="A20" s="30" t="s">
        <v>440</v>
      </c>
      <c r="B20" s="29" t="s">
        <v>216</v>
      </c>
      <c r="C20" s="42" t="s">
        <v>66</v>
      </c>
      <c r="D20" s="43" t="s">
        <v>898</v>
      </c>
      <c r="E20" s="43" t="s">
        <v>898</v>
      </c>
      <c r="F20" s="43" t="s">
        <v>898</v>
      </c>
      <c r="G20" s="43" t="s">
        <v>898</v>
      </c>
      <c r="H20" s="43" t="s">
        <v>898</v>
      </c>
    </row>
    <row r="21" spans="1:8" s="47" customFormat="1" ht="27" customHeight="1">
      <c r="A21" s="30" t="s">
        <v>441</v>
      </c>
      <c r="B21" s="29" t="s">
        <v>217</v>
      </c>
      <c r="C21" s="42" t="s">
        <v>68</v>
      </c>
      <c r="D21" s="43"/>
      <c r="E21" s="43"/>
      <c r="F21" s="43"/>
      <c r="G21" s="43"/>
      <c r="H21" s="43"/>
    </row>
    <row r="22" spans="1:8" s="47" customFormat="1" ht="27" customHeight="1">
      <c r="A22" s="30" t="s">
        <v>442</v>
      </c>
      <c r="B22" s="29" t="s">
        <v>218</v>
      </c>
      <c r="C22" s="42" t="s">
        <v>69</v>
      </c>
      <c r="D22" s="43"/>
      <c r="E22" s="43"/>
      <c r="F22" s="43"/>
      <c r="G22" s="43"/>
      <c r="H22" s="43"/>
    </row>
    <row r="23" spans="1:8" s="47" customFormat="1" ht="27" customHeight="1">
      <c r="A23" s="30" t="s">
        <v>443</v>
      </c>
      <c r="B23" s="29" t="s">
        <v>444</v>
      </c>
      <c r="C23" s="42" t="s">
        <v>70</v>
      </c>
      <c r="D23" s="43" t="s">
        <v>899</v>
      </c>
      <c r="E23" s="43" t="s">
        <v>899</v>
      </c>
      <c r="F23" s="43" t="s">
        <v>899</v>
      </c>
      <c r="G23" s="43" t="s">
        <v>899</v>
      </c>
      <c r="H23" s="43" t="s">
        <v>899</v>
      </c>
    </row>
    <row r="24" spans="1:8" s="47" customFormat="1" ht="27" customHeight="1">
      <c r="A24" s="30" t="s">
        <v>445</v>
      </c>
      <c r="B24" s="29" t="s">
        <v>446</v>
      </c>
      <c r="C24" s="42" t="s">
        <v>71</v>
      </c>
      <c r="D24" s="43" t="s">
        <v>900</v>
      </c>
      <c r="E24" s="43" t="s">
        <v>900</v>
      </c>
      <c r="F24" s="43" t="s">
        <v>900</v>
      </c>
      <c r="G24" s="43" t="s">
        <v>900</v>
      </c>
      <c r="H24" s="43" t="s">
        <v>900</v>
      </c>
    </row>
    <row r="25" spans="1:8" s="47" customFormat="1" ht="27" customHeight="1">
      <c r="A25" s="30" t="s">
        <v>447</v>
      </c>
      <c r="B25" s="29" t="s">
        <v>222</v>
      </c>
      <c r="C25" s="42" t="s">
        <v>72</v>
      </c>
      <c r="D25" s="43"/>
      <c r="E25" s="43"/>
      <c r="F25" s="43"/>
      <c r="G25" s="43"/>
      <c r="H25" s="43"/>
    </row>
    <row r="26" spans="1:8" s="47" customFormat="1" ht="27" customHeight="1">
      <c r="A26" s="28">
        <v>3</v>
      </c>
      <c r="B26" s="27" t="s">
        <v>652</v>
      </c>
      <c r="C26" s="42" t="s">
        <v>74</v>
      </c>
      <c r="D26" s="43"/>
      <c r="E26" s="43"/>
      <c r="F26" s="43"/>
      <c r="G26" s="43"/>
      <c r="H26" s="43"/>
    </row>
    <row r="27" spans="1:8" s="47" customFormat="1" ht="27" customHeight="1">
      <c r="A27" s="30" t="s">
        <v>448</v>
      </c>
      <c r="B27" s="29" t="s">
        <v>225</v>
      </c>
      <c r="C27" s="42" t="s">
        <v>75</v>
      </c>
      <c r="D27" s="43"/>
      <c r="E27" s="43"/>
      <c r="F27" s="43"/>
      <c r="G27" s="43"/>
      <c r="H27" s="43"/>
    </row>
    <row r="28" spans="1:8" s="47" customFormat="1" ht="27" customHeight="1">
      <c r="A28" s="30" t="s">
        <v>449</v>
      </c>
      <c r="B28" s="29" t="s">
        <v>227</v>
      </c>
      <c r="C28" s="42" t="s">
        <v>76</v>
      </c>
      <c r="D28" s="43"/>
      <c r="E28" s="43"/>
      <c r="F28" s="43"/>
      <c r="G28" s="43"/>
      <c r="H28" s="43"/>
    </row>
    <row r="29" spans="1:8" s="47" customFormat="1" ht="27" customHeight="1">
      <c r="A29" s="30" t="s">
        <v>450</v>
      </c>
      <c r="B29" s="29" t="s">
        <v>229</v>
      </c>
      <c r="C29" s="42" t="s">
        <v>77</v>
      </c>
      <c r="D29" s="43"/>
      <c r="E29" s="43"/>
      <c r="F29" s="43"/>
      <c r="G29" s="43"/>
      <c r="H29" s="43"/>
    </row>
    <row r="30" spans="1:8" s="47" customFormat="1" ht="27" customHeight="1">
      <c r="A30" s="30" t="s">
        <v>451</v>
      </c>
      <c r="B30" s="29" t="s">
        <v>231</v>
      </c>
      <c r="C30" s="42" t="s">
        <v>78</v>
      </c>
      <c r="D30" s="43"/>
      <c r="E30" s="43"/>
      <c r="F30" s="43"/>
      <c r="G30" s="43"/>
      <c r="H30" s="43"/>
    </row>
    <row r="31" spans="1:8" s="47" customFormat="1" ht="27" customHeight="1">
      <c r="A31" s="28" t="s">
        <v>452</v>
      </c>
      <c r="B31" s="27" t="s">
        <v>653</v>
      </c>
      <c r="C31" s="42" t="s">
        <v>79</v>
      </c>
      <c r="D31" s="43"/>
      <c r="E31" s="43"/>
      <c r="F31" s="43"/>
      <c r="G31" s="43"/>
      <c r="H31" s="43"/>
    </row>
    <row r="32" spans="1:8" s="47" customFormat="1" ht="27" customHeight="1">
      <c r="A32" s="30" t="s">
        <v>453</v>
      </c>
      <c r="B32" s="29" t="s">
        <v>233</v>
      </c>
      <c r="C32" s="42" t="s">
        <v>80</v>
      </c>
      <c r="D32" s="43"/>
      <c r="E32" s="43"/>
      <c r="F32" s="43"/>
      <c r="G32" s="43"/>
      <c r="H32" s="43"/>
    </row>
    <row r="33" spans="1:8" s="47" customFormat="1" ht="27" customHeight="1">
      <c r="A33" s="30" t="s">
        <v>454</v>
      </c>
      <c r="B33" s="29" t="s">
        <v>455</v>
      </c>
      <c r="C33" s="42" t="s">
        <v>219</v>
      </c>
      <c r="D33" s="43"/>
      <c r="E33" s="43"/>
      <c r="F33" s="43"/>
      <c r="G33" s="43"/>
      <c r="H33" s="43"/>
    </row>
    <row r="34" spans="1:8" s="47" customFormat="1" ht="27" customHeight="1">
      <c r="A34" s="30" t="s">
        <v>456</v>
      </c>
      <c r="B34" s="29" t="s">
        <v>457</v>
      </c>
      <c r="C34" s="42" t="s">
        <v>220</v>
      </c>
      <c r="D34" s="43"/>
      <c r="E34" s="43"/>
      <c r="F34" s="43"/>
      <c r="G34" s="43"/>
      <c r="H34" s="43"/>
    </row>
    <row r="35" spans="1:8" s="47" customFormat="1" ht="27" customHeight="1">
      <c r="A35" s="30" t="s">
        <v>458</v>
      </c>
      <c r="B35" s="29" t="s">
        <v>459</v>
      </c>
      <c r="C35" s="42" t="s">
        <v>221</v>
      </c>
      <c r="D35" s="43"/>
      <c r="E35" s="43"/>
      <c r="F35" s="43"/>
      <c r="G35" s="43"/>
      <c r="H35" s="43"/>
    </row>
    <row r="36" spans="1:8" s="47" customFormat="1" ht="27" customHeight="1">
      <c r="A36" s="30" t="s">
        <v>458</v>
      </c>
      <c r="B36" s="29" t="s">
        <v>460</v>
      </c>
      <c r="C36" s="42" t="s">
        <v>223</v>
      </c>
      <c r="D36" s="43"/>
      <c r="E36" s="43"/>
      <c r="F36" s="43"/>
      <c r="G36" s="43"/>
      <c r="H36" s="43"/>
    </row>
    <row r="37" spans="1:8" s="47" customFormat="1" ht="27" customHeight="1">
      <c r="A37" s="30" t="s">
        <v>461</v>
      </c>
      <c r="B37" s="29" t="s">
        <v>462</v>
      </c>
      <c r="C37" s="42" t="s">
        <v>237</v>
      </c>
      <c r="D37" s="43"/>
      <c r="E37" s="43"/>
      <c r="F37" s="43"/>
      <c r="G37" s="43"/>
      <c r="H37" s="43"/>
    </row>
    <row r="38" spans="1:8" s="47" customFormat="1" ht="27" customHeight="1">
      <c r="A38" s="30" t="s">
        <v>461</v>
      </c>
      <c r="B38" s="29" t="s">
        <v>463</v>
      </c>
      <c r="C38" s="42" t="s">
        <v>239</v>
      </c>
      <c r="D38" s="43"/>
      <c r="E38" s="43"/>
      <c r="F38" s="43"/>
      <c r="G38" s="43"/>
      <c r="H38" s="43"/>
    </row>
    <row r="39" spans="1:8" s="47" customFormat="1" ht="27" customHeight="1">
      <c r="A39" s="30" t="s">
        <v>464</v>
      </c>
      <c r="B39" s="29" t="s">
        <v>465</v>
      </c>
      <c r="C39" s="42" t="s">
        <v>226</v>
      </c>
      <c r="D39" s="43"/>
      <c r="E39" s="43"/>
      <c r="F39" s="43"/>
      <c r="G39" s="43"/>
      <c r="H39" s="43"/>
    </row>
    <row r="40" spans="1:8" s="47" customFormat="1" ht="27" customHeight="1">
      <c r="A40" s="30" t="s">
        <v>466</v>
      </c>
      <c r="B40" s="29" t="s">
        <v>467</v>
      </c>
      <c r="C40" s="42" t="s">
        <v>242</v>
      </c>
      <c r="D40" s="43"/>
      <c r="E40" s="43"/>
      <c r="F40" s="43"/>
      <c r="G40" s="43"/>
      <c r="H40" s="43"/>
    </row>
    <row r="41" spans="1:8" s="47" customFormat="1" ht="27" customHeight="1">
      <c r="A41" s="28">
        <v>5</v>
      </c>
      <c r="B41" s="27" t="s">
        <v>654</v>
      </c>
      <c r="C41" s="42" t="s">
        <v>244</v>
      </c>
      <c r="D41" s="43"/>
      <c r="E41" s="43"/>
      <c r="F41" s="43"/>
      <c r="G41" s="43"/>
      <c r="H41" s="43"/>
    </row>
    <row r="42" spans="1:8" s="47" customFormat="1" ht="27" customHeight="1">
      <c r="A42" s="30" t="s">
        <v>468</v>
      </c>
      <c r="B42" s="29" t="s">
        <v>469</v>
      </c>
      <c r="C42" s="42" t="s">
        <v>246</v>
      </c>
      <c r="D42" s="43"/>
      <c r="E42" s="43"/>
      <c r="F42" s="43"/>
      <c r="G42" s="43"/>
      <c r="H42" s="43"/>
    </row>
    <row r="43" spans="1:8" s="47" customFormat="1" ht="27" customHeight="1">
      <c r="A43" s="30" t="s">
        <v>470</v>
      </c>
      <c r="B43" s="29" t="s">
        <v>471</v>
      </c>
      <c r="C43" s="42" t="s">
        <v>247</v>
      </c>
      <c r="D43" s="43"/>
      <c r="E43" s="43"/>
      <c r="F43" s="43"/>
      <c r="G43" s="43"/>
      <c r="H43" s="43"/>
    </row>
    <row r="44" spans="1:8" s="47" customFormat="1" ht="27" customHeight="1">
      <c r="A44" s="30" t="s">
        <v>472</v>
      </c>
      <c r="B44" s="29" t="s">
        <v>473</v>
      </c>
      <c r="C44" s="42" t="s">
        <v>228</v>
      </c>
      <c r="D44" s="43"/>
      <c r="E44" s="43"/>
      <c r="F44" s="43"/>
      <c r="G44" s="43"/>
      <c r="H44" s="43"/>
    </row>
    <row r="45" spans="1:8" s="47" customFormat="1" ht="27" customHeight="1">
      <c r="A45" s="30" t="s">
        <v>474</v>
      </c>
      <c r="B45" s="29" t="s">
        <v>475</v>
      </c>
      <c r="C45" s="42" t="s">
        <v>230</v>
      </c>
      <c r="D45" s="43"/>
      <c r="E45" s="43"/>
      <c r="F45" s="43"/>
      <c r="G45" s="43"/>
      <c r="H45" s="43"/>
    </row>
    <row r="46" spans="1:8" s="47" customFormat="1" ht="27" customHeight="1">
      <c r="A46" s="30" t="s">
        <v>476</v>
      </c>
      <c r="B46" s="29" t="s">
        <v>477</v>
      </c>
      <c r="C46" s="42" t="s">
        <v>250</v>
      </c>
      <c r="D46" s="43"/>
      <c r="E46" s="43"/>
      <c r="F46" s="43"/>
      <c r="G46" s="43"/>
      <c r="H46" s="43"/>
    </row>
    <row r="47" spans="1:8" s="47" customFormat="1" ht="27" customHeight="1">
      <c r="A47" s="30" t="s">
        <v>478</v>
      </c>
      <c r="B47" s="29" t="s">
        <v>479</v>
      </c>
      <c r="C47" s="42" t="s">
        <v>232</v>
      </c>
      <c r="D47" s="43"/>
      <c r="E47" s="43"/>
      <c r="F47" s="43"/>
      <c r="G47" s="43"/>
      <c r="H47" s="43"/>
    </row>
    <row r="48" spans="1:8" s="47" customFormat="1" ht="27" customHeight="1">
      <c r="A48" s="30" t="s">
        <v>480</v>
      </c>
      <c r="B48" s="29" t="s">
        <v>481</v>
      </c>
      <c r="C48" s="42" t="s">
        <v>234</v>
      </c>
      <c r="D48" s="42"/>
      <c r="E48" s="42"/>
      <c r="F48" s="42"/>
      <c r="G48" s="42"/>
      <c r="H48" s="42"/>
    </row>
    <row r="49" spans="1:8" s="47" customFormat="1" ht="27" customHeight="1">
      <c r="A49" s="28">
        <v>288</v>
      </c>
      <c r="B49" s="27" t="s">
        <v>252</v>
      </c>
      <c r="C49" s="42" t="s">
        <v>235</v>
      </c>
      <c r="D49" s="42"/>
      <c r="E49" s="42"/>
      <c r="F49" s="42"/>
      <c r="G49" s="42"/>
      <c r="H49" s="42"/>
    </row>
    <row r="50" spans="1:8" s="47" customFormat="1" ht="27" customHeight="1">
      <c r="A50" s="28"/>
      <c r="B50" s="27" t="s">
        <v>655</v>
      </c>
      <c r="C50" s="42" t="s">
        <v>236</v>
      </c>
      <c r="D50" s="43" t="s">
        <v>909</v>
      </c>
      <c r="E50" s="43" t="s">
        <v>909</v>
      </c>
      <c r="F50" s="43" t="s">
        <v>909</v>
      </c>
      <c r="G50" s="43" t="s">
        <v>909</v>
      </c>
      <c r="H50" s="43" t="s">
        <v>909</v>
      </c>
    </row>
    <row r="51" spans="1:8" s="47" customFormat="1" ht="27" customHeight="1">
      <c r="A51" s="28" t="s">
        <v>253</v>
      </c>
      <c r="B51" s="27" t="s">
        <v>656</v>
      </c>
      <c r="C51" s="42" t="s">
        <v>238</v>
      </c>
      <c r="D51" s="43" t="s">
        <v>903</v>
      </c>
      <c r="E51" s="43" t="s">
        <v>903</v>
      </c>
      <c r="F51" s="43" t="s">
        <v>903</v>
      </c>
      <c r="G51" s="43" t="s">
        <v>903</v>
      </c>
      <c r="H51" s="43" t="s">
        <v>903</v>
      </c>
    </row>
    <row r="52" spans="1:8" s="47" customFormat="1" ht="27" customHeight="1">
      <c r="A52" s="30">
        <v>10</v>
      </c>
      <c r="B52" s="29" t="s">
        <v>482</v>
      </c>
      <c r="C52" s="42" t="s">
        <v>240</v>
      </c>
      <c r="D52" s="43" t="s">
        <v>901</v>
      </c>
      <c r="E52" s="43" t="s">
        <v>901</v>
      </c>
      <c r="F52" s="43" t="s">
        <v>901</v>
      </c>
      <c r="G52" s="43" t="s">
        <v>901</v>
      </c>
      <c r="H52" s="43" t="s">
        <v>901</v>
      </c>
    </row>
    <row r="53" spans="1:8" s="47" customFormat="1" ht="27" customHeight="1">
      <c r="A53" s="30">
        <v>11</v>
      </c>
      <c r="B53" s="29" t="s">
        <v>254</v>
      </c>
      <c r="C53" s="42" t="s">
        <v>241</v>
      </c>
      <c r="D53" s="43"/>
      <c r="E53" s="43"/>
      <c r="F53" s="43"/>
      <c r="G53" s="43"/>
      <c r="H53" s="43"/>
    </row>
    <row r="54" spans="1:8" s="47" customFormat="1" ht="27" customHeight="1">
      <c r="A54" s="30">
        <v>12</v>
      </c>
      <c r="B54" s="29" t="s">
        <v>255</v>
      </c>
      <c r="C54" s="42" t="s">
        <v>258</v>
      </c>
      <c r="D54" s="43"/>
      <c r="E54" s="43"/>
      <c r="F54" s="43"/>
      <c r="G54" s="43"/>
      <c r="H54" s="43"/>
    </row>
    <row r="55" spans="1:8" s="47" customFormat="1" ht="27" customHeight="1">
      <c r="A55" s="30">
        <v>13</v>
      </c>
      <c r="B55" s="29" t="s">
        <v>257</v>
      </c>
      <c r="C55" s="42" t="s">
        <v>243</v>
      </c>
      <c r="D55" s="43"/>
      <c r="E55" s="43"/>
      <c r="F55" s="43"/>
      <c r="G55" s="43"/>
      <c r="H55" s="43"/>
    </row>
    <row r="56" spans="1:8" s="47" customFormat="1" ht="27" customHeight="1">
      <c r="A56" s="30">
        <v>14</v>
      </c>
      <c r="B56" s="29" t="s">
        <v>483</v>
      </c>
      <c r="C56" s="42" t="s">
        <v>261</v>
      </c>
      <c r="D56" s="43"/>
      <c r="E56" s="43"/>
      <c r="F56" s="43"/>
      <c r="G56" s="43"/>
      <c r="H56" s="43"/>
    </row>
    <row r="57" spans="1:8" s="47" customFormat="1" ht="27" customHeight="1">
      <c r="A57" s="30">
        <v>15</v>
      </c>
      <c r="B57" s="29" t="s">
        <v>260</v>
      </c>
      <c r="C57" s="42" t="s">
        <v>262</v>
      </c>
      <c r="D57" s="43" t="s">
        <v>902</v>
      </c>
      <c r="E57" s="43" t="s">
        <v>902</v>
      </c>
      <c r="F57" s="43" t="s">
        <v>902</v>
      </c>
      <c r="G57" s="43" t="s">
        <v>902</v>
      </c>
      <c r="H57" s="43" t="s">
        <v>902</v>
      </c>
    </row>
    <row r="58" spans="1:8" s="47" customFormat="1" ht="27" customHeight="1">
      <c r="A58" s="28"/>
      <c r="B58" s="27" t="s">
        <v>657</v>
      </c>
      <c r="C58" s="42" t="s">
        <v>263</v>
      </c>
      <c r="D58" s="43" t="s">
        <v>905</v>
      </c>
      <c r="E58" s="43" t="s">
        <v>905</v>
      </c>
      <c r="F58" s="43" t="s">
        <v>905</v>
      </c>
      <c r="G58" s="43" t="s">
        <v>905</v>
      </c>
      <c r="H58" s="43" t="s">
        <v>905</v>
      </c>
    </row>
    <row r="59" spans="1:8" s="47" customFormat="1" ht="27" customHeight="1">
      <c r="A59" s="30" t="s">
        <v>484</v>
      </c>
      <c r="B59" s="29" t="s">
        <v>485</v>
      </c>
      <c r="C59" s="42" t="s">
        <v>264</v>
      </c>
      <c r="D59" s="43"/>
      <c r="E59" s="43"/>
      <c r="F59" s="43"/>
      <c r="G59" s="43"/>
      <c r="H59" s="43"/>
    </row>
    <row r="60" spans="1:8" s="47" customFormat="1" ht="27" customHeight="1">
      <c r="A60" s="30" t="s">
        <v>486</v>
      </c>
      <c r="B60" s="29" t="s">
        <v>487</v>
      </c>
      <c r="C60" s="42" t="s">
        <v>265</v>
      </c>
      <c r="D60" s="43"/>
      <c r="E60" s="43"/>
      <c r="F60" s="43"/>
      <c r="G60" s="43"/>
      <c r="H60" s="43"/>
    </row>
    <row r="61" spans="1:8" s="47" customFormat="1" ht="27" customHeight="1">
      <c r="A61" s="30" t="s">
        <v>488</v>
      </c>
      <c r="B61" s="29" t="s">
        <v>489</v>
      </c>
      <c r="C61" s="42" t="s">
        <v>248</v>
      </c>
      <c r="D61" s="43"/>
      <c r="E61" s="43"/>
      <c r="F61" s="43"/>
      <c r="G61" s="43"/>
      <c r="H61" s="43"/>
    </row>
    <row r="62" spans="1:8" s="47" customFormat="1" ht="27" customHeight="1">
      <c r="A62" s="30" t="s">
        <v>490</v>
      </c>
      <c r="B62" s="29" t="s">
        <v>491</v>
      </c>
      <c r="C62" s="42" t="s">
        <v>249</v>
      </c>
      <c r="D62" s="43"/>
      <c r="E62" s="43"/>
      <c r="F62" s="43"/>
      <c r="G62" s="43"/>
      <c r="H62" s="43"/>
    </row>
    <row r="63" spans="1:8" s="47" customFormat="1" ht="27" customHeight="1">
      <c r="A63" s="30" t="s">
        <v>492</v>
      </c>
      <c r="B63" s="29" t="s">
        <v>493</v>
      </c>
      <c r="C63" s="42" t="s">
        <v>251</v>
      </c>
      <c r="D63" s="43" t="s">
        <v>905</v>
      </c>
      <c r="E63" s="43" t="s">
        <v>905</v>
      </c>
      <c r="F63" s="43" t="s">
        <v>905</v>
      </c>
      <c r="G63" s="43" t="s">
        <v>905</v>
      </c>
      <c r="H63" s="43" t="s">
        <v>905</v>
      </c>
    </row>
    <row r="64" spans="1:8" s="47" customFormat="1" ht="27" customHeight="1">
      <c r="A64" s="30" t="s">
        <v>494</v>
      </c>
      <c r="B64" s="29" t="s">
        <v>495</v>
      </c>
      <c r="C64" s="42" t="s">
        <v>266</v>
      </c>
      <c r="D64" s="43"/>
      <c r="E64" s="43"/>
      <c r="F64" s="43"/>
      <c r="G64" s="43"/>
      <c r="H64" s="43"/>
    </row>
    <row r="65" spans="1:8" s="47" customFormat="1" ht="27" customHeight="1">
      <c r="A65" s="30" t="s">
        <v>496</v>
      </c>
      <c r="B65" s="29" t="s">
        <v>497</v>
      </c>
      <c r="C65" s="42" t="s">
        <v>267</v>
      </c>
      <c r="D65" s="43"/>
      <c r="E65" s="43"/>
      <c r="F65" s="43"/>
      <c r="G65" s="43"/>
      <c r="H65" s="43"/>
    </row>
    <row r="66" spans="1:8" s="47" customFormat="1" ht="27" customHeight="1">
      <c r="A66" s="28">
        <v>21</v>
      </c>
      <c r="B66" s="27" t="s">
        <v>498</v>
      </c>
      <c r="C66" s="42" t="s">
        <v>269</v>
      </c>
      <c r="D66" s="43"/>
      <c r="E66" s="43"/>
      <c r="F66" s="43"/>
      <c r="G66" s="43"/>
      <c r="H66" s="43"/>
    </row>
    <row r="67" spans="1:8" s="47" customFormat="1" ht="27" customHeight="1">
      <c r="A67" s="28">
        <v>22</v>
      </c>
      <c r="B67" s="27" t="s">
        <v>499</v>
      </c>
      <c r="C67" s="42" t="s">
        <v>271</v>
      </c>
      <c r="D67" s="43" t="s">
        <v>906</v>
      </c>
      <c r="E67" s="43" t="s">
        <v>906</v>
      </c>
      <c r="F67" s="43" t="s">
        <v>906</v>
      </c>
      <c r="G67" s="43" t="s">
        <v>906</v>
      </c>
      <c r="H67" s="43" t="s">
        <v>906</v>
      </c>
    </row>
    <row r="68" spans="1:8" s="47" customFormat="1" ht="27" customHeight="1">
      <c r="A68" s="28">
        <v>236</v>
      </c>
      <c r="B68" s="27" t="s">
        <v>500</v>
      </c>
      <c r="C68" s="42" t="s">
        <v>272</v>
      </c>
      <c r="D68" s="43"/>
      <c r="E68" s="43"/>
      <c r="F68" s="43"/>
      <c r="G68" s="43"/>
      <c r="H68" s="43"/>
    </row>
    <row r="69" spans="1:8" s="47" customFormat="1" ht="27" customHeight="1">
      <c r="A69" s="28" t="s">
        <v>501</v>
      </c>
      <c r="B69" s="27" t="s">
        <v>658</v>
      </c>
      <c r="C69" s="42" t="s">
        <v>273</v>
      </c>
      <c r="D69" s="43" t="s">
        <v>902</v>
      </c>
      <c r="E69" s="43" t="s">
        <v>902</v>
      </c>
      <c r="F69" s="43" t="s">
        <v>902</v>
      </c>
      <c r="G69" s="43" t="s">
        <v>902</v>
      </c>
      <c r="H69" s="43" t="s">
        <v>902</v>
      </c>
    </row>
    <row r="70" spans="1:8" s="47" customFormat="1" ht="27" customHeight="1">
      <c r="A70" s="30" t="s">
        <v>502</v>
      </c>
      <c r="B70" s="29" t="s">
        <v>503</v>
      </c>
      <c r="C70" s="42" t="s">
        <v>274</v>
      </c>
      <c r="D70" s="43"/>
      <c r="E70" s="43"/>
      <c r="F70" s="43"/>
      <c r="G70" s="43"/>
      <c r="H70" s="43"/>
    </row>
    <row r="71" spans="1:8" s="47" customFormat="1" ht="27" customHeight="1">
      <c r="A71" s="30" t="s">
        <v>504</v>
      </c>
      <c r="B71" s="29" t="s">
        <v>505</v>
      </c>
      <c r="C71" s="42" t="s">
        <v>276</v>
      </c>
      <c r="D71" s="43"/>
      <c r="E71" s="43"/>
      <c r="F71" s="43"/>
      <c r="G71" s="43"/>
      <c r="H71" s="43"/>
    </row>
    <row r="72" spans="1:8" s="47" customFormat="1" ht="27" customHeight="1">
      <c r="A72" s="30" t="s">
        <v>506</v>
      </c>
      <c r="B72" s="29" t="s">
        <v>507</v>
      </c>
      <c r="C72" s="42" t="s">
        <v>277</v>
      </c>
      <c r="D72" s="43" t="s">
        <v>902</v>
      </c>
      <c r="E72" s="43" t="s">
        <v>902</v>
      </c>
      <c r="F72" s="43" t="s">
        <v>902</v>
      </c>
      <c r="G72" s="43" t="s">
        <v>902</v>
      </c>
      <c r="H72" s="43" t="s">
        <v>902</v>
      </c>
    </row>
    <row r="73" spans="1:8" s="47" customFormat="1" ht="27" customHeight="1">
      <c r="A73" s="30" t="s">
        <v>508</v>
      </c>
      <c r="B73" s="29" t="s">
        <v>509</v>
      </c>
      <c r="C73" s="42" t="s">
        <v>278</v>
      </c>
      <c r="D73" s="43"/>
      <c r="E73" s="43"/>
      <c r="F73" s="43"/>
      <c r="G73" s="43"/>
      <c r="H73" s="43"/>
    </row>
    <row r="74" spans="1:8" s="47" customFormat="1" ht="27" customHeight="1">
      <c r="A74" s="30" t="s">
        <v>510</v>
      </c>
      <c r="B74" s="29" t="s">
        <v>511</v>
      </c>
      <c r="C74" s="42" t="s">
        <v>279</v>
      </c>
      <c r="D74" s="43"/>
      <c r="E74" s="43"/>
      <c r="F74" s="43"/>
      <c r="G74" s="43"/>
      <c r="H74" s="43"/>
    </row>
    <row r="75" spans="1:8" s="47" customFormat="1" ht="27" customHeight="1">
      <c r="A75" s="28">
        <v>24</v>
      </c>
      <c r="B75" s="27" t="s">
        <v>512</v>
      </c>
      <c r="C75" s="42" t="s">
        <v>281</v>
      </c>
      <c r="D75" s="43" t="s">
        <v>896</v>
      </c>
      <c r="E75" s="43" t="s">
        <v>896</v>
      </c>
      <c r="F75" s="43" t="s">
        <v>896</v>
      </c>
      <c r="G75" s="43" t="s">
        <v>896</v>
      </c>
      <c r="H75" s="43" t="s">
        <v>896</v>
      </c>
    </row>
    <row r="76" spans="1:8" s="47" customFormat="1" ht="27" customHeight="1">
      <c r="A76" s="28">
        <v>27</v>
      </c>
      <c r="B76" s="27" t="s">
        <v>513</v>
      </c>
      <c r="C76" s="42" t="s">
        <v>514</v>
      </c>
      <c r="D76" s="43" t="s">
        <v>900</v>
      </c>
      <c r="E76" s="43" t="s">
        <v>900</v>
      </c>
      <c r="F76" s="43" t="s">
        <v>900</v>
      </c>
      <c r="G76" s="43" t="s">
        <v>900</v>
      </c>
      <c r="H76" s="43" t="s">
        <v>900</v>
      </c>
    </row>
    <row r="77" spans="1:8" s="47" customFormat="1" ht="27" customHeight="1">
      <c r="A77" s="28" t="s">
        <v>515</v>
      </c>
      <c r="B77" s="27" t="s">
        <v>516</v>
      </c>
      <c r="C77" s="42" t="s">
        <v>517</v>
      </c>
      <c r="D77" s="42" t="s">
        <v>900</v>
      </c>
      <c r="E77" s="42" t="s">
        <v>900</v>
      </c>
      <c r="F77" s="42" t="s">
        <v>900</v>
      </c>
      <c r="G77" s="42" t="s">
        <v>900</v>
      </c>
      <c r="H77" s="42" t="s">
        <v>900</v>
      </c>
    </row>
    <row r="78" spans="1:8" s="47" customFormat="1" ht="27" customHeight="1">
      <c r="A78" s="28"/>
      <c r="B78" s="27" t="s">
        <v>659</v>
      </c>
      <c r="C78" s="42" t="s">
        <v>518</v>
      </c>
      <c r="D78" s="43" t="s">
        <v>907</v>
      </c>
      <c r="E78" s="43" t="s">
        <v>907</v>
      </c>
      <c r="F78" s="43" t="s">
        <v>907</v>
      </c>
      <c r="G78" s="43" t="s">
        <v>907</v>
      </c>
      <c r="H78" s="43" t="s">
        <v>907</v>
      </c>
    </row>
    <row r="79" spans="1:8" s="47" customFormat="1" ht="27" customHeight="1">
      <c r="A79" s="28">
        <v>88</v>
      </c>
      <c r="B79" s="27" t="s">
        <v>280</v>
      </c>
      <c r="C79" s="42" t="s">
        <v>519</v>
      </c>
      <c r="D79" s="43" t="s">
        <v>910</v>
      </c>
      <c r="E79" s="43" t="s">
        <v>910</v>
      </c>
      <c r="F79" s="43" t="s">
        <v>910</v>
      </c>
      <c r="G79" s="43" t="s">
        <v>910</v>
      </c>
      <c r="H79" s="43" t="s">
        <v>910</v>
      </c>
    </row>
    <row r="80" spans="1:8" s="47" customFormat="1" ht="27" customHeight="1">
      <c r="A80" s="28"/>
      <c r="B80" s="27" t="s">
        <v>54</v>
      </c>
      <c r="C80" s="28"/>
      <c r="D80" s="33"/>
      <c r="E80" s="33"/>
      <c r="F80" s="33"/>
      <c r="G80" s="33"/>
      <c r="H80" s="33"/>
    </row>
    <row r="81" spans="1:8" s="47" customFormat="1" ht="27" customHeight="1">
      <c r="A81" s="28"/>
      <c r="B81" s="27" t="s">
        <v>660</v>
      </c>
      <c r="C81" s="42" t="s">
        <v>520</v>
      </c>
      <c r="D81" s="33">
        <v>418170</v>
      </c>
      <c r="E81" s="33">
        <v>418170</v>
      </c>
      <c r="F81" s="33">
        <v>418170</v>
      </c>
      <c r="G81" s="33">
        <v>418170</v>
      </c>
      <c r="H81" s="33">
        <v>418170</v>
      </c>
    </row>
    <row r="82" spans="1:8" s="47" customFormat="1" ht="27" customHeight="1">
      <c r="A82" s="28">
        <v>30</v>
      </c>
      <c r="B82" s="27" t="s">
        <v>661</v>
      </c>
      <c r="C82" s="42" t="s">
        <v>521</v>
      </c>
      <c r="D82" s="33">
        <v>327170</v>
      </c>
      <c r="E82" s="33">
        <v>327170</v>
      </c>
      <c r="F82" s="33">
        <v>327170</v>
      </c>
      <c r="G82" s="33">
        <v>327170</v>
      </c>
      <c r="H82" s="33">
        <v>327170</v>
      </c>
    </row>
    <row r="83" spans="1:8" s="47" customFormat="1" ht="27" customHeight="1">
      <c r="A83" s="30">
        <v>300</v>
      </c>
      <c r="B83" s="29" t="s">
        <v>282</v>
      </c>
      <c r="C83" s="42" t="s">
        <v>522</v>
      </c>
      <c r="D83" s="33"/>
      <c r="E83" s="33"/>
      <c r="F83" s="33"/>
      <c r="G83" s="33"/>
      <c r="H83" s="33"/>
    </row>
    <row r="84" spans="1:8" s="47" customFormat="1" ht="27" customHeight="1">
      <c r="A84" s="30">
        <v>301</v>
      </c>
      <c r="B84" s="29" t="s">
        <v>523</v>
      </c>
      <c r="C84" s="42" t="s">
        <v>524</v>
      </c>
      <c r="D84" s="33"/>
      <c r="E84" s="33"/>
      <c r="F84" s="33"/>
      <c r="G84" s="33"/>
      <c r="H84" s="33"/>
    </row>
    <row r="85" spans="1:8" s="47" customFormat="1" ht="27" customHeight="1">
      <c r="A85" s="30">
        <v>302</v>
      </c>
      <c r="B85" s="29" t="s">
        <v>283</v>
      </c>
      <c r="C85" s="42" t="s">
        <v>525</v>
      </c>
      <c r="D85" s="33"/>
      <c r="E85" s="33"/>
      <c r="F85" s="33"/>
      <c r="G85" s="33"/>
      <c r="H85" s="33"/>
    </row>
    <row r="86" spans="1:8" s="47" customFormat="1" ht="27" customHeight="1">
      <c r="A86" s="30">
        <v>303</v>
      </c>
      <c r="B86" s="29" t="s">
        <v>284</v>
      </c>
      <c r="C86" s="42" t="s">
        <v>526</v>
      </c>
      <c r="D86" s="33">
        <v>327170</v>
      </c>
      <c r="E86" s="33">
        <v>327170</v>
      </c>
      <c r="F86" s="33">
        <v>327170</v>
      </c>
      <c r="G86" s="33">
        <v>327170</v>
      </c>
      <c r="H86" s="33">
        <v>327170</v>
      </c>
    </row>
    <row r="87" spans="1:8" s="47" customFormat="1" ht="27" customHeight="1">
      <c r="A87" s="30">
        <v>304</v>
      </c>
      <c r="B87" s="29" t="s">
        <v>285</v>
      </c>
      <c r="C87" s="42" t="s">
        <v>527</v>
      </c>
      <c r="D87" s="33"/>
      <c r="E87" s="33"/>
      <c r="F87" s="33"/>
      <c r="G87" s="33"/>
      <c r="H87" s="33"/>
    </row>
    <row r="88" spans="1:8" s="47" customFormat="1" ht="27" customHeight="1">
      <c r="A88" s="30">
        <v>305</v>
      </c>
      <c r="B88" s="29" t="s">
        <v>286</v>
      </c>
      <c r="C88" s="42" t="s">
        <v>528</v>
      </c>
      <c r="D88" s="33"/>
      <c r="E88" s="33"/>
      <c r="F88" s="33"/>
      <c r="G88" s="33"/>
      <c r="H88" s="33"/>
    </row>
    <row r="89" spans="1:8" s="47" customFormat="1" ht="27" customHeight="1">
      <c r="A89" s="30">
        <v>306</v>
      </c>
      <c r="B89" s="29" t="s">
        <v>287</v>
      </c>
      <c r="C89" s="42" t="s">
        <v>529</v>
      </c>
      <c r="D89" s="33"/>
      <c r="E89" s="33"/>
      <c r="F89" s="33"/>
      <c r="G89" s="33"/>
      <c r="H89" s="33"/>
    </row>
    <row r="90" spans="1:8" s="47" customFormat="1" ht="27" customHeight="1">
      <c r="A90" s="30">
        <v>309</v>
      </c>
      <c r="B90" s="29" t="s">
        <v>288</v>
      </c>
      <c r="C90" s="42" t="s">
        <v>530</v>
      </c>
      <c r="D90" s="33"/>
      <c r="E90" s="33"/>
      <c r="F90" s="33"/>
      <c r="G90" s="33"/>
      <c r="H90" s="33"/>
    </row>
    <row r="91" spans="1:8" s="47" customFormat="1" ht="27" customHeight="1">
      <c r="A91" s="28">
        <v>31</v>
      </c>
      <c r="B91" s="27" t="s">
        <v>531</v>
      </c>
      <c r="C91" s="42" t="s">
        <v>532</v>
      </c>
      <c r="D91" s="33"/>
      <c r="E91" s="33"/>
      <c r="F91" s="33"/>
      <c r="G91" s="33"/>
      <c r="H91" s="33"/>
    </row>
    <row r="92" spans="1:8" s="47" customFormat="1" ht="27" customHeight="1">
      <c r="A92" s="28" t="s">
        <v>533</v>
      </c>
      <c r="B92" s="27" t="s">
        <v>534</v>
      </c>
      <c r="C92" s="42" t="s">
        <v>535</v>
      </c>
      <c r="D92" s="33"/>
      <c r="E92" s="33"/>
      <c r="F92" s="33"/>
      <c r="G92" s="33"/>
      <c r="H92" s="33"/>
    </row>
    <row r="93" spans="1:8" s="47" customFormat="1" ht="27" customHeight="1">
      <c r="A93" s="28">
        <v>32</v>
      </c>
      <c r="B93" s="27" t="s">
        <v>289</v>
      </c>
      <c r="C93" s="42" t="s">
        <v>536</v>
      </c>
      <c r="D93" s="33"/>
      <c r="E93" s="33"/>
      <c r="F93" s="33"/>
      <c r="G93" s="33"/>
      <c r="H93" s="33"/>
    </row>
    <row r="94" spans="1:8" s="47" customFormat="1" ht="27" customHeight="1">
      <c r="A94" s="28">
        <v>330</v>
      </c>
      <c r="B94" s="27" t="s">
        <v>537</v>
      </c>
      <c r="C94" s="42" t="s">
        <v>538</v>
      </c>
      <c r="D94" s="33"/>
      <c r="E94" s="33"/>
      <c r="F94" s="33"/>
      <c r="G94" s="33"/>
      <c r="H94" s="33"/>
    </row>
    <row r="95" spans="1:8" s="47" customFormat="1" ht="39.75" customHeight="1">
      <c r="A95" s="28" t="s">
        <v>290</v>
      </c>
      <c r="B95" s="27" t="s">
        <v>539</v>
      </c>
      <c r="C95" s="42" t="s">
        <v>540</v>
      </c>
      <c r="D95" s="33"/>
      <c r="E95" s="33"/>
      <c r="F95" s="33"/>
      <c r="G95" s="33"/>
      <c r="H95" s="33"/>
    </row>
    <row r="96" spans="1:8" s="47" customFormat="1" ht="39.75" customHeight="1">
      <c r="A96" s="28" t="s">
        <v>290</v>
      </c>
      <c r="B96" s="27" t="s">
        <v>541</v>
      </c>
      <c r="C96" s="42" t="s">
        <v>542</v>
      </c>
      <c r="D96" s="33"/>
      <c r="E96" s="33"/>
      <c r="F96" s="33"/>
      <c r="G96" s="33"/>
      <c r="H96" s="33"/>
    </row>
    <row r="97" spans="1:8" s="47" customFormat="1" ht="27" customHeight="1">
      <c r="A97" s="28">
        <v>34</v>
      </c>
      <c r="B97" s="27" t="s">
        <v>662</v>
      </c>
      <c r="C97" s="42" t="s">
        <v>543</v>
      </c>
      <c r="D97" s="33">
        <v>91000</v>
      </c>
      <c r="E97" s="33">
        <v>91000</v>
      </c>
      <c r="F97" s="33">
        <v>91000</v>
      </c>
      <c r="G97" s="33">
        <v>91000</v>
      </c>
      <c r="H97" s="33">
        <v>91000</v>
      </c>
    </row>
    <row r="98" spans="1:8" s="47" customFormat="1" ht="27" customHeight="1">
      <c r="A98" s="30">
        <v>340</v>
      </c>
      <c r="B98" s="29" t="s">
        <v>544</v>
      </c>
      <c r="C98" s="42" t="s">
        <v>545</v>
      </c>
      <c r="D98" s="33">
        <v>90000</v>
      </c>
      <c r="E98" s="33">
        <v>90000</v>
      </c>
      <c r="F98" s="33">
        <v>90000</v>
      </c>
      <c r="G98" s="33">
        <v>90000</v>
      </c>
      <c r="H98" s="33">
        <v>90000</v>
      </c>
    </row>
    <row r="99" spans="1:8" s="47" customFormat="1" ht="27" customHeight="1">
      <c r="A99" s="30">
        <v>341</v>
      </c>
      <c r="B99" s="29" t="s">
        <v>546</v>
      </c>
      <c r="C99" s="42" t="s">
        <v>547</v>
      </c>
      <c r="D99" s="33">
        <v>1000</v>
      </c>
      <c r="E99" s="33">
        <v>1000</v>
      </c>
      <c r="F99" s="33">
        <v>1000</v>
      </c>
      <c r="G99" s="33">
        <v>1000</v>
      </c>
      <c r="H99" s="33">
        <v>1000</v>
      </c>
    </row>
    <row r="100" spans="1:8" s="47" customFormat="1" ht="27" customHeight="1">
      <c r="A100" s="28"/>
      <c r="B100" s="27" t="s">
        <v>548</v>
      </c>
      <c r="C100" s="42" t="s">
        <v>549</v>
      </c>
      <c r="D100" s="33"/>
      <c r="E100" s="33"/>
      <c r="F100" s="33"/>
      <c r="G100" s="33"/>
      <c r="H100" s="33"/>
    </row>
    <row r="101" spans="1:8" s="47" customFormat="1" ht="27" customHeight="1">
      <c r="A101" s="28">
        <v>35</v>
      </c>
      <c r="B101" s="27" t="s">
        <v>663</v>
      </c>
      <c r="C101" s="42" t="s">
        <v>550</v>
      </c>
      <c r="D101" s="33"/>
      <c r="E101" s="33"/>
      <c r="F101" s="33"/>
      <c r="G101" s="33"/>
      <c r="H101" s="33"/>
    </row>
    <row r="102" spans="1:8" s="47" customFormat="1" ht="27" customHeight="1">
      <c r="A102" s="30">
        <v>350</v>
      </c>
      <c r="B102" s="29" t="s">
        <v>551</v>
      </c>
      <c r="C102" s="42" t="s">
        <v>552</v>
      </c>
      <c r="D102" s="33"/>
      <c r="E102" s="33"/>
      <c r="F102" s="33"/>
      <c r="G102" s="33"/>
      <c r="H102" s="33"/>
    </row>
    <row r="103" spans="1:8" s="47" customFormat="1" ht="27" customHeight="1">
      <c r="A103" s="30">
        <v>351</v>
      </c>
      <c r="B103" s="29" t="s">
        <v>553</v>
      </c>
      <c r="C103" s="42" t="s">
        <v>554</v>
      </c>
      <c r="D103" s="33"/>
      <c r="E103" s="33"/>
      <c r="F103" s="33"/>
      <c r="G103" s="33"/>
      <c r="H103" s="33"/>
    </row>
    <row r="104" spans="1:8" s="47" customFormat="1" ht="27" customHeight="1">
      <c r="A104" s="28"/>
      <c r="B104" s="27" t="s">
        <v>664</v>
      </c>
      <c r="C104" s="42" t="s">
        <v>555</v>
      </c>
      <c r="D104" s="33">
        <v>26000</v>
      </c>
      <c r="E104" s="33">
        <v>26000</v>
      </c>
      <c r="F104" s="33">
        <v>26000</v>
      </c>
      <c r="G104" s="33">
        <v>26000</v>
      </c>
      <c r="H104" s="33">
        <v>26000</v>
      </c>
    </row>
    <row r="105" spans="1:8" s="47" customFormat="1" ht="27" customHeight="1">
      <c r="A105" s="28">
        <v>40</v>
      </c>
      <c r="B105" s="27" t="s">
        <v>665</v>
      </c>
      <c r="C105" s="42" t="s">
        <v>556</v>
      </c>
      <c r="D105" s="33">
        <v>6000</v>
      </c>
      <c r="E105" s="33">
        <v>6000</v>
      </c>
      <c r="F105" s="33">
        <v>6000</v>
      </c>
      <c r="G105" s="33">
        <v>6000</v>
      </c>
      <c r="H105" s="33">
        <v>6000</v>
      </c>
    </row>
    <row r="106" spans="1:8" s="47" customFormat="1" ht="27" customHeight="1">
      <c r="A106" s="30">
        <v>400</v>
      </c>
      <c r="B106" s="29" t="s">
        <v>291</v>
      </c>
      <c r="C106" s="42" t="s">
        <v>557</v>
      </c>
      <c r="D106" s="33"/>
      <c r="E106" s="33"/>
      <c r="F106" s="33"/>
      <c r="G106" s="33"/>
      <c r="H106" s="33"/>
    </row>
    <row r="107" spans="1:8" s="47" customFormat="1" ht="27" customHeight="1">
      <c r="A107" s="30">
        <v>401</v>
      </c>
      <c r="B107" s="29" t="s">
        <v>558</v>
      </c>
      <c r="C107" s="42" t="s">
        <v>559</v>
      </c>
      <c r="D107" s="33"/>
      <c r="E107" s="33"/>
      <c r="F107" s="33"/>
      <c r="G107" s="33"/>
      <c r="H107" s="33"/>
    </row>
    <row r="108" spans="1:8" s="47" customFormat="1" ht="27" customHeight="1">
      <c r="A108" s="30">
        <v>403</v>
      </c>
      <c r="B108" s="29" t="s">
        <v>292</v>
      </c>
      <c r="C108" s="42" t="s">
        <v>560</v>
      </c>
      <c r="D108" s="33"/>
      <c r="E108" s="33"/>
      <c r="F108" s="33"/>
      <c r="G108" s="33"/>
      <c r="H108" s="33"/>
    </row>
    <row r="109" spans="1:8" s="47" customFormat="1" ht="27" customHeight="1">
      <c r="A109" s="30">
        <v>404</v>
      </c>
      <c r="B109" s="29" t="s">
        <v>293</v>
      </c>
      <c r="C109" s="42" t="s">
        <v>561</v>
      </c>
      <c r="D109" s="33">
        <v>6000</v>
      </c>
      <c r="E109" s="33">
        <v>6000</v>
      </c>
      <c r="F109" s="33">
        <v>6000</v>
      </c>
      <c r="G109" s="33">
        <v>6000</v>
      </c>
      <c r="H109" s="33">
        <v>6000</v>
      </c>
    </row>
    <row r="110" spans="1:8" s="47" customFormat="1" ht="27" customHeight="1">
      <c r="A110" s="30">
        <v>405</v>
      </c>
      <c r="B110" s="29" t="s">
        <v>562</v>
      </c>
      <c r="C110" s="42" t="s">
        <v>563</v>
      </c>
      <c r="D110" s="33"/>
      <c r="E110" s="33"/>
      <c r="F110" s="33"/>
      <c r="G110" s="33"/>
      <c r="H110" s="33"/>
    </row>
    <row r="111" spans="1:8" s="47" customFormat="1" ht="27" customHeight="1">
      <c r="A111" s="30" t="s">
        <v>294</v>
      </c>
      <c r="B111" s="29" t="s">
        <v>295</v>
      </c>
      <c r="C111" s="42" t="s">
        <v>564</v>
      </c>
      <c r="D111" s="33"/>
      <c r="E111" s="33"/>
      <c r="F111" s="33"/>
      <c r="G111" s="33"/>
      <c r="H111" s="33"/>
    </row>
    <row r="112" spans="1:8" s="47" customFormat="1" ht="27" customHeight="1">
      <c r="A112" s="28">
        <v>41</v>
      </c>
      <c r="B112" s="27" t="s">
        <v>666</v>
      </c>
      <c r="C112" s="42" t="s">
        <v>565</v>
      </c>
      <c r="D112" s="33">
        <v>20000</v>
      </c>
      <c r="E112" s="33">
        <v>20000</v>
      </c>
      <c r="F112" s="33">
        <v>20000</v>
      </c>
      <c r="G112" s="33">
        <v>20000</v>
      </c>
      <c r="H112" s="33">
        <v>20000</v>
      </c>
    </row>
    <row r="113" spans="1:8" s="47" customFormat="1" ht="27" customHeight="1">
      <c r="A113" s="30">
        <v>410</v>
      </c>
      <c r="B113" s="29" t="s">
        <v>296</v>
      </c>
      <c r="C113" s="42" t="s">
        <v>566</v>
      </c>
      <c r="D113" s="33"/>
      <c r="E113" s="33"/>
      <c r="F113" s="33"/>
      <c r="G113" s="33"/>
      <c r="H113" s="33"/>
    </row>
    <row r="114" spans="1:8" s="47" customFormat="1" ht="27" customHeight="1">
      <c r="A114" s="30">
        <v>411</v>
      </c>
      <c r="B114" s="29" t="s">
        <v>297</v>
      </c>
      <c r="C114" s="42" t="s">
        <v>567</v>
      </c>
      <c r="D114" s="33"/>
      <c r="E114" s="33"/>
      <c r="F114" s="33"/>
      <c r="G114" s="33"/>
      <c r="H114" s="33"/>
    </row>
    <row r="115" spans="1:8" s="47" customFormat="1" ht="27" customHeight="1">
      <c r="A115" s="30">
        <v>412</v>
      </c>
      <c r="B115" s="29" t="s">
        <v>568</v>
      </c>
      <c r="C115" s="42" t="s">
        <v>569</v>
      </c>
      <c r="D115" s="33"/>
      <c r="E115" s="33"/>
      <c r="F115" s="33"/>
      <c r="G115" s="33"/>
      <c r="H115" s="33"/>
    </row>
    <row r="116" spans="1:8" s="47" customFormat="1" ht="27" customHeight="1">
      <c r="A116" s="30">
        <v>413</v>
      </c>
      <c r="B116" s="29" t="s">
        <v>570</v>
      </c>
      <c r="C116" s="42" t="s">
        <v>571</v>
      </c>
      <c r="D116" s="33"/>
      <c r="E116" s="33"/>
      <c r="F116" s="33"/>
      <c r="G116" s="33"/>
      <c r="H116" s="33"/>
    </row>
    <row r="117" spans="1:8" s="47" customFormat="1" ht="27" customHeight="1">
      <c r="A117" s="30">
        <v>414</v>
      </c>
      <c r="B117" s="29" t="s">
        <v>572</v>
      </c>
      <c r="C117" s="42" t="s">
        <v>573</v>
      </c>
      <c r="D117" s="33">
        <v>20000</v>
      </c>
      <c r="E117" s="33">
        <v>20000</v>
      </c>
      <c r="F117" s="33">
        <v>20000</v>
      </c>
      <c r="G117" s="33">
        <v>20000</v>
      </c>
      <c r="H117" s="33">
        <v>20000</v>
      </c>
    </row>
    <row r="118" spans="1:8" s="47" customFormat="1" ht="27" customHeight="1">
      <c r="A118" s="30">
        <v>415</v>
      </c>
      <c r="B118" s="29" t="s">
        <v>574</v>
      </c>
      <c r="C118" s="42" t="s">
        <v>575</v>
      </c>
      <c r="D118" s="33"/>
      <c r="E118" s="33"/>
      <c r="F118" s="33"/>
      <c r="G118" s="33"/>
      <c r="H118" s="33"/>
    </row>
    <row r="119" spans="1:8" s="47" customFormat="1" ht="27" customHeight="1">
      <c r="A119" s="30">
        <v>416</v>
      </c>
      <c r="B119" s="29" t="s">
        <v>576</v>
      </c>
      <c r="C119" s="42" t="s">
        <v>577</v>
      </c>
      <c r="D119" s="33"/>
      <c r="E119" s="33"/>
      <c r="F119" s="33"/>
      <c r="G119" s="33"/>
      <c r="H119" s="33"/>
    </row>
    <row r="120" spans="1:8" s="47" customFormat="1" ht="27" customHeight="1">
      <c r="A120" s="30">
        <v>419</v>
      </c>
      <c r="B120" s="29" t="s">
        <v>578</v>
      </c>
      <c r="C120" s="42" t="s">
        <v>579</v>
      </c>
      <c r="D120" s="33"/>
      <c r="E120" s="33"/>
      <c r="F120" s="33"/>
      <c r="G120" s="33"/>
      <c r="H120" s="33"/>
    </row>
    <row r="121" spans="1:8" s="47" customFormat="1" ht="27" customHeight="1">
      <c r="A121" s="28">
        <v>498</v>
      </c>
      <c r="B121" s="27" t="s">
        <v>580</v>
      </c>
      <c r="C121" s="42" t="s">
        <v>581</v>
      </c>
      <c r="D121" s="33">
        <v>9000</v>
      </c>
      <c r="E121" s="33">
        <v>9000</v>
      </c>
      <c r="F121" s="33">
        <v>9000</v>
      </c>
      <c r="G121" s="33">
        <v>9000</v>
      </c>
      <c r="H121" s="33">
        <v>9000</v>
      </c>
    </row>
    <row r="122" spans="1:8" s="47" customFormat="1" ht="27" customHeight="1">
      <c r="A122" s="28" t="s">
        <v>582</v>
      </c>
      <c r="B122" s="27" t="s">
        <v>667</v>
      </c>
      <c r="C122" s="42" t="s">
        <v>583</v>
      </c>
      <c r="D122" s="33">
        <v>54800</v>
      </c>
      <c r="E122" s="33">
        <v>54800</v>
      </c>
      <c r="F122" s="33">
        <v>54800</v>
      </c>
      <c r="G122" s="33">
        <v>54800</v>
      </c>
      <c r="H122" s="33">
        <v>54800</v>
      </c>
    </row>
    <row r="123" spans="1:8" s="47" customFormat="1" ht="27" customHeight="1">
      <c r="A123" s="28">
        <v>42</v>
      </c>
      <c r="B123" s="27" t="s">
        <v>668</v>
      </c>
      <c r="C123" s="42" t="s">
        <v>584</v>
      </c>
      <c r="D123" s="33">
        <v>2000</v>
      </c>
      <c r="E123" s="33">
        <v>2000</v>
      </c>
      <c r="F123" s="33">
        <v>2000</v>
      </c>
      <c r="G123" s="33">
        <v>2000</v>
      </c>
      <c r="H123" s="33">
        <v>2000</v>
      </c>
    </row>
    <row r="124" spans="1:8" s="47" customFormat="1" ht="27" customHeight="1">
      <c r="A124" s="30">
        <v>420</v>
      </c>
      <c r="B124" s="29" t="s">
        <v>585</v>
      </c>
      <c r="C124" s="42" t="s">
        <v>586</v>
      </c>
      <c r="D124" s="33"/>
      <c r="E124" s="33"/>
      <c r="F124" s="33"/>
      <c r="G124" s="33"/>
      <c r="H124" s="33"/>
    </row>
    <row r="125" spans="1:8" s="47" customFormat="1" ht="27" customHeight="1">
      <c r="A125" s="30">
        <v>421</v>
      </c>
      <c r="B125" s="29" t="s">
        <v>587</v>
      </c>
      <c r="C125" s="42" t="s">
        <v>588</v>
      </c>
      <c r="D125" s="33"/>
      <c r="E125" s="33"/>
      <c r="F125" s="33"/>
      <c r="G125" s="33"/>
      <c r="H125" s="33"/>
    </row>
    <row r="126" spans="1:8" s="47" customFormat="1" ht="27" customHeight="1">
      <c r="A126" s="30">
        <v>422</v>
      </c>
      <c r="B126" s="29" t="s">
        <v>507</v>
      </c>
      <c r="C126" s="42" t="s">
        <v>589</v>
      </c>
      <c r="D126" s="33"/>
      <c r="E126" s="33"/>
      <c r="F126" s="33"/>
      <c r="G126" s="33"/>
      <c r="H126" s="33"/>
    </row>
    <row r="127" spans="1:8" s="47" customFormat="1" ht="27" customHeight="1">
      <c r="A127" s="30">
        <v>423</v>
      </c>
      <c r="B127" s="29" t="s">
        <v>509</v>
      </c>
      <c r="C127" s="42" t="s">
        <v>590</v>
      </c>
      <c r="D127" s="33"/>
      <c r="E127" s="33"/>
      <c r="F127" s="33"/>
      <c r="G127" s="33"/>
      <c r="H127" s="33"/>
    </row>
    <row r="128" spans="1:8" s="47" customFormat="1" ht="27" customHeight="1">
      <c r="A128" s="30">
        <v>427</v>
      </c>
      <c r="B128" s="29" t="s">
        <v>591</v>
      </c>
      <c r="C128" s="42" t="s">
        <v>592</v>
      </c>
      <c r="D128" s="33"/>
      <c r="E128" s="33"/>
      <c r="F128" s="33"/>
      <c r="G128" s="33"/>
      <c r="H128" s="33"/>
    </row>
    <row r="129" spans="1:8" s="47" customFormat="1" ht="27" customHeight="1">
      <c r="A129" s="30" t="s">
        <v>593</v>
      </c>
      <c r="B129" s="29" t="s">
        <v>594</v>
      </c>
      <c r="C129" s="42" t="s">
        <v>595</v>
      </c>
      <c r="D129" s="33">
        <v>2000</v>
      </c>
      <c r="E129" s="33">
        <v>2000</v>
      </c>
      <c r="F129" s="33">
        <v>2000</v>
      </c>
      <c r="G129" s="33">
        <v>2000</v>
      </c>
      <c r="H129" s="33">
        <v>2000</v>
      </c>
    </row>
    <row r="130" spans="1:8" s="47" customFormat="1" ht="27" customHeight="1">
      <c r="A130" s="28">
        <v>430</v>
      </c>
      <c r="B130" s="27" t="s">
        <v>596</v>
      </c>
      <c r="C130" s="42" t="s">
        <v>597</v>
      </c>
      <c r="D130" s="33">
        <v>5000</v>
      </c>
      <c r="E130" s="33">
        <v>5000</v>
      </c>
      <c r="F130" s="33">
        <v>5000</v>
      </c>
      <c r="G130" s="33">
        <v>5000</v>
      </c>
      <c r="H130" s="33">
        <v>5000</v>
      </c>
    </row>
    <row r="131" spans="1:8" s="47" customFormat="1" ht="27" customHeight="1">
      <c r="A131" s="28" t="s">
        <v>598</v>
      </c>
      <c r="B131" s="27" t="s">
        <v>669</v>
      </c>
      <c r="C131" s="42" t="s">
        <v>599</v>
      </c>
      <c r="D131" s="33">
        <v>10300</v>
      </c>
      <c r="E131" s="33">
        <v>10300</v>
      </c>
      <c r="F131" s="33">
        <v>10300</v>
      </c>
      <c r="G131" s="33">
        <v>10300</v>
      </c>
      <c r="H131" s="33">
        <v>10300</v>
      </c>
    </row>
    <row r="132" spans="1:8" s="47" customFormat="1" ht="27" customHeight="1">
      <c r="A132" s="30">
        <v>431</v>
      </c>
      <c r="B132" s="29" t="s">
        <v>600</v>
      </c>
      <c r="C132" s="42" t="s">
        <v>601</v>
      </c>
      <c r="D132" s="33"/>
      <c r="E132" s="33"/>
      <c r="F132" s="33"/>
      <c r="G132" s="33"/>
      <c r="H132" s="33"/>
    </row>
    <row r="133" spans="1:8" s="47" customFormat="1" ht="27" customHeight="1">
      <c r="A133" s="30">
        <v>432</v>
      </c>
      <c r="B133" s="29" t="s">
        <v>602</v>
      </c>
      <c r="C133" s="42" t="s">
        <v>603</v>
      </c>
      <c r="D133" s="33"/>
      <c r="E133" s="33"/>
      <c r="F133" s="33"/>
      <c r="G133" s="33"/>
      <c r="H133" s="33"/>
    </row>
    <row r="134" spans="1:8" s="47" customFormat="1" ht="27" customHeight="1">
      <c r="A134" s="30">
        <v>433</v>
      </c>
      <c r="B134" s="29" t="s">
        <v>604</v>
      </c>
      <c r="C134" s="42" t="s">
        <v>605</v>
      </c>
      <c r="D134" s="33"/>
      <c r="E134" s="33"/>
      <c r="F134" s="33"/>
      <c r="G134" s="33"/>
      <c r="H134" s="33"/>
    </row>
    <row r="135" spans="1:8" s="47" customFormat="1" ht="27" customHeight="1">
      <c r="A135" s="30">
        <v>434</v>
      </c>
      <c r="B135" s="29" t="s">
        <v>606</v>
      </c>
      <c r="C135" s="42" t="s">
        <v>607</v>
      </c>
      <c r="D135" s="33"/>
      <c r="E135" s="33"/>
      <c r="F135" s="33"/>
      <c r="G135" s="33"/>
      <c r="H135" s="33"/>
    </row>
    <row r="136" spans="1:8" s="47" customFormat="1" ht="27" customHeight="1">
      <c r="A136" s="30">
        <v>435</v>
      </c>
      <c r="B136" s="29" t="s">
        <v>608</v>
      </c>
      <c r="C136" s="42" t="s">
        <v>609</v>
      </c>
      <c r="D136" s="33">
        <v>10000</v>
      </c>
      <c r="E136" s="33">
        <v>10000</v>
      </c>
      <c r="F136" s="33">
        <v>10000</v>
      </c>
      <c r="G136" s="33">
        <v>10000</v>
      </c>
      <c r="H136" s="33">
        <v>10000</v>
      </c>
    </row>
    <row r="137" spans="1:8" s="47" customFormat="1" ht="27" customHeight="1">
      <c r="A137" s="30">
        <v>436</v>
      </c>
      <c r="B137" s="29" t="s">
        <v>610</v>
      </c>
      <c r="C137" s="42" t="s">
        <v>611</v>
      </c>
      <c r="D137" s="33"/>
      <c r="E137" s="33"/>
      <c r="F137" s="33"/>
      <c r="G137" s="33"/>
      <c r="H137" s="33"/>
    </row>
    <row r="138" spans="1:8" s="47" customFormat="1" ht="27" customHeight="1">
      <c r="A138" s="30">
        <v>439</v>
      </c>
      <c r="B138" s="29" t="s">
        <v>612</v>
      </c>
      <c r="C138" s="42" t="s">
        <v>613</v>
      </c>
      <c r="D138" s="33">
        <v>300</v>
      </c>
      <c r="E138" s="33">
        <v>300</v>
      </c>
      <c r="F138" s="33">
        <v>300</v>
      </c>
      <c r="G138" s="33">
        <v>300</v>
      </c>
      <c r="H138" s="33">
        <v>300</v>
      </c>
    </row>
    <row r="139" spans="1:8" s="47" customFormat="1" ht="27" customHeight="1">
      <c r="A139" s="28" t="s">
        <v>614</v>
      </c>
      <c r="B139" s="27" t="s">
        <v>615</v>
      </c>
      <c r="C139" s="42" t="s">
        <v>616</v>
      </c>
      <c r="D139" s="33">
        <v>7000</v>
      </c>
      <c r="E139" s="33">
        <v>7000</v>
      </c>
      <c r="F139" s="33">
        <v>7000</v>
      </c>
      <c r="G139" s="33">
        <v>7000</v>
      </c>
      <c r="H139" s="33">
        <v>7000</v>
      </c>
    </row>
    <row r="140" spans="1:8" s="47" customFormat="1" ht="27" customHeight="1">
      <c r="A140" s="28">
        <v>47</v>
      </c>
      <c r="B140" s="27" t="s">
        <v>617</v>
      </c>
      <c r="C140" s="42" t="s">
        <v>618</v>
      </c>
      <c r="D140" s="33"/>
      <c r="E140" s="33"/>
      <c r="F140" s="33"/>
      <c r="G140" s="33"/>
      <c r="H140" s="33"/>
    </row>
    <row r="141" spans="1:8" s="47" customFormat="1" ht="27" customHeight="1">
      <c r="A141" s="28">
        <v>48</v>
      </c>
      <c r="B141" s="27" t="s">
        <v>619</v>
      </c>
      <c r="C141" s="42" t="s">
        <v>620</v>
      </c>
      <c r="D141" s="33">
        <v>500</v>
      </c>
      <c r="E141" s="33">
        <v>500</v>
      </c>
      <c r="F141" s="33">
        <v>500</v>
      </c>
      <c r="G141" s="33">
        <v>500</v>
      </c>
      <c r="H141" s="33">
        <v>500</v>
      </c>
    </row>
    <row r="142" spans="1:8" s="47" customFormat="1" ht="27" customHeight="1">
      <c r="A142" s="28" t="s">
        <v>298</v>
      </c>
      <c r="B142" s="27" t="s">
        <v>621</v>
      </c>
      <c r="C142" s="42" t="s">
        <v>622</v>
      </c>
      <c r="D142" s="33">
        <v>30000</v>
      </c>
      <c r="E142" s="33">
        <v>30000</v>
      </c>
      <c r="F142" s="33">
        <v>30000</v>
      </c>
      <c r="G142" s="33">
        <v>30000</v>
      </c>
      <c r="H142" s="33">
        <v>30000</v>
      </c>
    </row>
    <row r="143" spans="1:8" s="47" customFormat="1" ht="27" customHeight="1">
      <c r="A143" s="28"/>
      <c r="B143" s="27" t="s">
        <v>670</v>
      </c>
      <c r="C143" s="42" t="s">
        <v>623</v>
      </c>
      <c r="D143" s="33"/>
      <c r="E143" s="33"/>
      <c r="F143" s="33"/>
      <c r="G143" s="33"/>
      <c r="H143" s="33"/>
    </row>
    <row r="144" spans="1:8" s="47" customFormat="1" ht="27" customHeight="1">
      <c r="A144" s="28"/>
      <c r="B144" s="27" t="s">
        <v>671</v>
      </c>
      <c r="C144" s="42" t="s">
        <v>624</v>
      </c>
      <c r="D144" s="33">
        <v>507970</v>
      </c>
      <c r="E144" s="33">
        <v>507970</v>
      </c>
      <c r="F144" s="33">
        <v>507970</v>
      </c>
      <c r="G144" s="33">
        <v>507970</v>
      </c>
      <c r="H144" s="33">
        <v>507970</v>
      </c>
    </row>
    <row r="145" spans="1:8" s="47" customFormat="1" ht="27" customHeight="1">
      <c r="A145" s="28">
        <v>89</v>
      </c>
      <c r="B145" s="27" t="s">
        <v>625</v>
      </c>
      <c r="C145" s="42" t="s">
        <v>626</v>
      </c>
      <c r="D145" s="33">
        <v>50000</v>
      </c>
      <c r="E145" s="33">
        <v>50000</v>
      </c>
      <c r="F145" s="33">
        <v>50000</v>
      </c>
      <c r="G145" s="33">
        <v>50000</v>
      </c>
      <c r="H145" s="33">
        <v>50000</v>
      </c>
    </row>
  </sheetData>
  <sheetProtection/>
  <mergeCells count="7">
    <mergeCell ref="A1:H1"/>
    <mergeCell ref="D4:H4"/>
    <mergeCell ref="A4:A5"/>
    <mergeCell ref="B4:B5"/>
    <mergeCell ref="C4:C5"/>
    <mergeCell ref="A2:H2"/>
    <mergeCell ref="A3:H3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70">
      <selection activeCell="D27" sqref="D27"/>
    </sheetView>
  </sheetViews>
  <sheetFormatPr defaultColWidth="9.140625" defaultRowHeight="12.75"/>
  <cols>
    <col min="1" max="1" width="12.7109375" style="0" customWidth="1"/>
    <col min="2" max="2" width="60.7109375" style="0" customWidth="1"/>
    <col min="3" max="3" width="6.7109375" style="12" customWidth="1"/>
    <col min="4" max="8" width="9.7109375" style="0" customWidth="1"/>
  </cols>
  <sheetData>
    <row r="1" spans="1:8" s="19" customFormat="1" ht="15" customHeight="1">
      <c r="A1" s="250" t="s">
        <v>631</v>
      </c>
      <c r="B1" s="250"/>
      <c r="C1" s="250"/>
      <c r="D1" s="250"/>
      <c r="E1" s="250"/>
      <c r="F1" s="250"/>
      <c r="G1" s="250"/>
      <c r="H1" s="250"/>
    </row>
    <row r="2" spans="1:8" s="1" customFormat="1" ht="19.5" customHeight="1">
      <c r="A2" s="251" t="s">
        <v>116</v>
      </c>
      <c r="B2" s="251"/>
      <c r="C2" s="251"/>
      <c r="D2" s="251"/>
      <c r="E2" s="251"/>
      <c r="F2" s="251"/>
      <c r="G2" s="251"/>
      <c r="H2" s="251"/>
    </row>
    <row r="3" spans="1:8" s="3" customFormat="1" ht="19.5" customHeight="1">
      <c r="A3" s="261" t="s">
        <v>892</v>
      </c>
      <c r="B3" s="261"/>
      <c r="C3" s="261"/>
      <c r="D3" s="261"/>
      <c r="E3" s="261"/>
      <c r="F3" s="261"/>
      <c r="G3" s="261"/>
      <c r="H3" s="261"/>
    </row>
    <row r="4" spans="1:8" s="18" customFormat="1" ht="15" customHeight="1">
      <c r="A4" s="250" t="s">
        <v>142</v>
      </c>
      <c r="B4" s="250"/>
      <c r="C4" s="250"/>
      <c r="D4" s="250"/>
      <c r="E4" s="250"/>
      <c r="F4" s="250"/>
      <c r="G4" s="250"/>
      <c r="H4" s="250"/>
    </row>
    <row r="5" spans="1:8" s="2" customFormat="1" ht="19.5" customHeight="1">
      <c r="A5" s="252" t="s">
        <v>628</v>
      </c>
      <c r="B5" s="252" t="s">
        <v>35</v>
      </c>
      <c r="C5" s="252" t="s">
        <v>81</v>
      </c>
      <c r="D5" s="258" t="s">
        <v>118</v>
      </c>
      <c r="E5" s="259"/>
      <c r="F5" s="259"/>
      <c r="G5" s="259"/>
      <c r="H5" s="260"/>
    </row>
    <row r="6" spans="1:8" s="2" customFormat="1" ht="39.75" customHeight="1" thickBot="1">
      <c r="A6" s="253"/>
      <c r="B6" s="253"/>
      <c r="C6" s="254"/>
      <c r="D6" s="20" t="s">
        <v>805</v>
      </c>
      <c r="E6" s="20" t="s">
        <v>806</v>
      </c>
      <c r="F6" s="20" t="s">
        <v>889</v>
      </c>
      <c r="G6" s="20" t="s">
        <v>890</v>
      </c>
      <c r="H6" s="20" t="s">
        <v>818</v>
      </c>
    </row>
    <row r="7" spans="1:8" s="2" customFormat="1" ht="15" customHeight="1" thickBot="1" thickTop="1">
      <c r="A7" s="21">
        <v>1</v>
      </c>
      <c r="B7" s="21">
        <v>2</v>
      </c>
      <c r="C7" s="21">
        <v>3</v>
      </c>
      <c r="D7" s="21">
        <v>5</v>
      </c>
      <c r="E7" s="21">
        <v>6</v>
      </c>
      <c r="F7" s="21">
        <v>7</v>
      </c>
      <c r="G7" s="21">
        <v>8</v>
      </c>
      <c r="H7" s="21">
        <v>9</v>
      </c>
    </row>
    <row r="8" spans="1:8" s="2" customFormat="1" ht="27" customHeight="1" thickTop="1">
      <c r="A8" s="35"/>
      <c r="B8" s="36" t="s">
        <v>368</v>
      </c>
      <c r="C8" s="35"/>
      <c r="D8" s="25"/>
      <c r="E8" s="25"/>
      <c r="F8" s="25"/>
      <c r="G8" s="25"/>
      <c r="H8" s="25"/>
    </row>
    <row r="9" spans="1:8" s="2" customFormat="1" ht="27" customHeight="1">
      <c r="A9" s="28" t="s">
        <v>369</v>
      </c>
      <c r="B9" s="27" t="s">
        <v>632</v>
      </c>
      <c r="C9" s="28">
        <v>1001</v>
      </c>
      <c r="D9" s="33">
        <v>278400</v>
      </c>
      <c r="E9" s="33">
        <v>50375</v>
      </c>
      <c r="F9" s="33">
        <v>110750</v>
      </c>
      <c r="G9" s="33">
        <v>181125</v>
      </c>
      <c r="H9" s="33">
        <v>278400</v>
      </c>
    </row>
    <row r="10" spans="1:8" s="2" customFormat="1" ht="27" customHeight="1">
      <c r="A10" s="28">
        <v>60</v>
      </c>
      <c r="B10" s="27" t="s">
        <v>633</v>
      </c>
      <c r="C10" s="28">
        <v>1002</v>
      </c>
      <c r="D10" s="33"/>
      <c r="E10" s="33"/>
      <c r="F10" s="33"/>
      <c r="G10" s="33"/>
      <c r="H10" s="33"/>
    </row>
    <row r="11" spans="1:8" s="2" customFormat="1" ht="27" customHeight="1">
      <c r="A11" s="30">
        <v>600</v>
      </c>
      <c r="B11" s="29" t="s">
        <v>370</v>
      </c>
      <c r="C11" s="30">
        <v>1003</v>
      </c>
      <c r="D11" s="33"/>
      <c r="E11" s="33"/>
      <c r="F11" s="33"/>
      <c r="G11" s="33"/>
      <c r="H11" s="33"/>
    </row>
    <row r="12" spans="1:8" s="2" customFormat="1" ht="27" customHeight="1">
      <c r="A12" s="30">
        <v>601</v>
      </c>
      <c r="B12" s="29" t="s">
        <v>371</v>
      </c>
      <c r="C12" s="30">
        <v>1004</v>
      </c>
      <c r="D12" s="33"/>
      <c r="E12" s="33"/>
      <c r="F12" s="33"/>
      <c r="G12" s="33"/>
      <c r="H12" s="33"/>
    </row>
    <row r="13" spans="1:8" s="2" customFormat="1" ht="27" customHeight="1">
      <c r="A13" s="30">
        <v>602</v>
      </c>
      <c r="B13" s="29" t="s">
        <v>372</v>
      </c>
      <c r="C13" s="30">
        <v>1005</v>
      </c>
      <c r="D13" s="33"/>
      <c r="E13" s="33"/>
      <c r="F13" s="33"/>
      <c r="G13" s="33"/>
      <c r="H13" s="33"/>
    </row>
    <row r="14" spans="1:8" s="2" customFormat="1" ht="27" customHeight="1">
      <c r="A14" s="30">
        <v>603</v>
      </c>
      <c r="B14" s="29" t="s">
        <v>373</v>
      </c>
      <c r="C14" s="30">
        <v>1006</v>
      </c>
      <c r="D14" s="33"/>
      <c r="E14" s="33"/>
      <c r="F14" s="33"/>
      <c r="G14" s="33"/>
      <c r="H14" s="33"/>
    </row>
    <row r="15" spans="1:8" ht="27" customHeight="1">
      <c r="A15" s="30">
        <v>604</v>
      </c>
      <c r="B15" s="29" t="s">
        <v>374</v>
      </c>
      <c r="C15" s="30">
        <v>1007</v>
      </c>
      <c r="D15" s="33"/>
      <c r="E15" s="33"/>
      <c r="F15" s="33"/>
      <c r="G15" s="33"/>
      <c r="H15" s="33"/>
    </row>
    <row r="16" spans="1:8" ht="27" customHeight="1">
      <c r="A16" s="30">
        <v>605</v>
      </c>
      <c r="B16" s="29" t="s">
        <v>375</v>
      </c>
      <c r="C16" s="30">
        <v>1008</v>
      </c>
      <c r="D16" s="33"/>
      <c r="E16" s="33"/>
      <c r="F16" s="33"/>
      <c r="G16" s="33"/>
      <c r="H16" s="33"/>
    </row>
    <row r="17" spans="1:8" ht="27" customHeight="1">
      <c r="A17" s="28">
        <v>61</v>
      </c>
      <c r="B17" s="27" t="s">
        <v>634</v>
      </c>
      <c r="C17" s="28">
        <v>1009</v>
      </c>
      <c r="D17" s="33">
        <v>276900</v>
      </c>
      <c r="E17" s="33">
        <v>50000</v>
      </c>
      <c r="F17" s="33">
        <v>110000</v>
      </c>
      <c r="G17" s="33">
        <v>180000</v>
      </c>
      <c r="H17" s="33">
        <v>276900</v>
      </c>
    </row>
    <row r="18" spans="1:8" ht="27" customHeight="1">
      <c r="A18" s="30">
        <v>610</v>
      </c>
      <c r="B18" s="29" t="s">
        <v>376</v>
      </c>
      <c r="C18" s="30">
        <v>1010</v>
      </c>
      <c r="D18" s="33"/>
      <c r="E18" s="33"/>
      <c r="F18" s="33"/>
      <c r="G18" s="33"/>
      <c r="H18" s="33"/>
    </row>
    <row r="19" spans="1:8" ht="27" customHeight="1">
      <c r="A19" s="30">
        <v>611</v>
      </c>
      <c r="B19" s="29" t="s">
        <v>377</v>
      </c>
      <c r="C19" s="30">
        <v>1011</v>
      </c>
      <c r="D19" s="33"/>
      <c r="E19" s="33"/>
      <c r="F19" s="33"/>
      <c r="G19" s="33"/>
      <c r="H19" s="33"/>
    </row>
    <row r="20" spans="1:8" ht="27" customHeight="1">
      <c r="A20" s="30">
        <v>612</v>
      </c>
      <c r="B20" s="29" t="s">
        <v>378</v>
      </c>
      <c r="C20" s="30">
        <v>1012</v>
      </c>
      <c r="D20" s="33"/>
      <c r="E20" s="33"/>
      <c r="F20" s="33"/>
      <c r="G20" s="33"/>
      <c r="H20" s="33"/>
    </row>
    <row r="21" spans="1:8" ht="27" customHeight="1">
      <c r="A21" s="30">
        <v>613</v>
      </c>
      <c r="B21" s="29" t="s">
        <v>379</v>
      </c>
      <c r="C21" s="30">
        <v>1013</v>
      </c>
      <c r="D21" s="33"/>
      <c r="E21" s="33"/>
      <c r="F21" s="33"/>
      <c r="G21" s="33"/>
      <c r="H21" s="33"/>
    </row>
    <row r="22" spans="1:8" ht="27" customHeight="1">
      <c r="A22" s="30">
        <v>614</v>
      </c>
      <c r="B22" s="29" t="s">
        <v>380</v>
      </c>
      <c r="C22" s="30">
        <v>1014</v>
      </c>
      <c r="D22" s="33">
        <v>276900</v>
      </c>
      <c r="E22" s="33">
        <v>50000</v>
      </c>
      <c r="F22" s="33">
        <v>110000</v>
      </c>
      <c r="G22" s="33">
        <v>180000</v>
      </c>
      <c r="H22" s="33">
        <v>276900</v>
      </c>
    </row>
    <row r="23" spans="1:8" ht="27" customHeight="1">
      <c r="A23" s="30">
        <v>615</v>
      </c>
      <c r="B23" s="29" t="s">
        <v>381</v>
      </c>
      <c r="C23" s="30">
        <v>1015</v>
      </c>
      <c r="D23" s="33"/>
      <c r="E23" s="33"/>
      <c r="F23" s="33"/>
      <c r="G23" s="33"/>
      <c r="H23" s="33"/>
    </row>
    <row r="24" spans="1:8" ht="27" customHeight="1">
      <c r="A24" s="30">
        <v>64</v>
      </c>
      <c r="B24" s="29" t="s">
        <v>382</v>
      </c>
      <c r="C24" s="30">
        <v>1016</v>
      </c>
      <c r="D24" s="33">
        <v>1500</v>
      </c>
      <c r="E24" s="33">
        <v>375</v>
      </c>
      <c r="F24" s="33">
        <v>750</v>
      </c>
      <c r="G24" s="33">
        <v>1125</v>
      </c>
      <c r="H24" s="33">
        <v>1500</v>
      </c>
    </row>
    <row r="25" spans="1:8" ht="27" customHeight="1">
      <c r="A25" s="30">
        <v>65</v>
      </c>
      <c r="B25" s="29" t="s">
        <v>383</v>
      </c>
      <c r="C25" s="30">
        <v>1017</v>
      </c>
      <c r="D25" s="33"/>
      <c r="E25" s="33"/>
      <c r="F25" s="33"/>
      <c r="G25" s="33"/>
      <c r="H25" s="33"/>
    </row>
    <row r="26" spans="1:8" ht="27" customHeight="1">
      <c r="A26" s="28"/>
      <c r="B26" s="27" t="s">
        <v>384</v>
      </c>
      <c r="C26" s="28"/>
      <c r="D26" s="33"/>
      <c r="E26" s="33"/>
      <c r="F26" s="33"/>
      <c r="G26" s="33"/>
      <c r="H26" s="33"/>
    </row>
    <row r="27" spans="1:8" ht="27" customHeight="1">
      <c r="A27" s="28" t="s">
        <v>385</v>
      </c>
      <c r="B27" s="27" t="s">
        <v>635</v>
      </c>
      <c r="C27" s="28">
        <v>1018</v>
      </c>
      <c r="D27" s="33">
        <v>277003</v>
      </c>
      <c r="E27" s="33">
        <v>61358</v>
      </c>
      <c r="F27" s="33">
        <v>122461</v>
      </c>
      <c r="G27" s="33">
        <v>186819</v>
      </c>
      <c r="H27" s="33">
        <v>277003</v>
      </c>
    </row>
    <row r="28" spans="1:8" ht="27" customHeight="1">
      <c r="A28" s="30">
        <v>50</v>
      </c>
      <c r="B28" s="29" t="s">
        <v>386</v>
      </c>
      <c r="C28" s="30">
        <v>1019</v>
      </c>
      <c r="D28" s="33"/>
      <c r="E28" s="33"/>
      <c r="F28" s="33"/>
      <c r="G28" s="33"/>
      <c r="H28" s="33"/>
    </row>
    <row r="29" spans="1:8" ht="27" customHeight="1">
      <c r="A29" s="30">
        <v>62</v>
      </c>
      <c r="B29" s="29" t="s">
        <v>387</v>
      </c>
      <c r="C29" s="30">
        <v>1020</v>
      </c>
      <c r="D29" s="33">
        <v>200</v>
      </c>
      <c r="E29" s="33"/>
      <c r="F29" s="33"/>
      <c r="G29" s="33"/>
      <c r="H29" s="33">
        <v>200</v>
      </c>
    </row>
    <row r="30" spans="1:8" ht="27" customHeight="1">
      <c r="A30" s="30">
        <v>630</v>
      </c>
      <c r="B30" s="29" t="s">
        <v>388</v>
      </c>
      <c r="C30" s="30">
        <v>1021</v>
      </c>
      <c r="D30" s="33"/>
      <c r="E30" s="33"/>
      <c r="F30" s="33"/>
      <c r="G30" s="33"/>
      <c r="H30" s="33"/>
    </row>
    <row r="31" spans="1:8" ht="27" customHeight="1">
      <c r="A31" s="30">
        <v>631</v>
      </c>
      <c r="B31" s="29" t="s">
        <v>389</v>
      </c>
      <c r="C31" s="30">
        <v>1022</v>
      </c>
      <c r="D31" s="33"/>
      <c r="E31" s="33"/>
      <c r="F31" s="33"/>
      <c r="G31" s="33"/>
      <c r="H31" s="33"/>
    </row>
    <row r="32" spans="1:8" ht="27" customHeight="1">
      <c r="A32" s="30" t="s">
        <v>195</v>
      </c>
      <c r="B32" s="29" t="s">
        <v>390</v>
      </c>
      <c r="C32" s="30">
        <v>1023</v>
      </c>
      <c r="D32" s="33">
        <v>91410</v>
      </c>
      <c r="E32" s="33">
        <v>15000</v>
      </c>
      <c r="F32" s="33">
        <v>30000</v>
      </c>
      <c r="G32" s="33">
        <v>50000</v>
      </c>
      <c r="H32" s="33">
        <v>91410</v>
      </c>
    </row>
    <row r="33" spans="1:8" ht="27" customHeight="1">
      <c r="A33" s="30">
        <v>513</v>
      </c>
      <c r="B33" s="29" t="s">
        <v>391</v>
      </c>
      <c r="C33" s="30">
        <v>1024</v>
      </c>
      <c r="D33" s="33">
        <v>26100</v>
      </c>
      <c r="E33" s="33">
        <v>7000</v>
      </c>
      <c r="F33" s="33">
        <v>13000</v>
      </c>
      <c r="G33" s="33">
        <v>19000</v>
      </c>
      <c r="H33" s="33">
        <v>26100</v>
      </c>
    </row>
    <row r="34" spans="1:8" ht="27" customHeight="1">
      <c r="A34" s="30">
        <v>52</v>
      </c>
      <c r="B34" s="29" t="s">
        <v>392</v>
      </c>
      <c r="C34" s="30">
        <v>1025</v>
      </c>
      <c r="D34" s="33">
        <v>101703</v>
      </c>
      <c r="E34" s="33">
        <v>25608</v>
      </c>
      <c r="F34" s="33">
        <v>51961</v>
      </c>
      <c r="G34" s="33">
        <v>76569</v>
      </c>
      <c r="H34" s="33">
        <v>101703</v>
      </c>
    </row>
    <row r="35" spans="1:8" ht="27" customHeight="1">
      <c r="A35" s="30">
        <v>53</v>
      </c>
      <c r="B35" s="29" t="s">
        <v>393</v>
      </c>
      <c r="C35" s="30">
        <v>1026</v>
      </c>
      <c r="D35" s="33">
        <v>22830</v>
      </c>
      <c r="E35" s="33">
        <v>5000</v>
      </c>
      <c r="F35" s="33">
        <v>10000</v>
      </c>
      <c r="G35" s="33">
        <v>15000</v>
      </c>
      <c r="H35" s="33">
        <v>22830</v>
      </c>
    </row>
    <row r="36" spans="1:8" ht="27" customHeight="1">
      <c r="A36" s="30">
        <v>540</v>
      </c>
      <c r="B36" s="29" t="s">
        <v>394</v>
      </c>
      <c r="C36" s="30">
        <v>1027</v>
      </c>
      <c r="D36" s="33">
        <v>15000</v>
      </c>
      <c r="E36" s="33">
        <v>3750</v>
      </c>
      <c r="F36" s="33">
        <v>7500</v>
      </c>
      <c r="G36" s="33">
        <v>11250</v>
      </c>
      <c r="H36" s="33">
        <v>15000</v>
      </c>
    </row>
    <row r="37" spans="1:8" ht="27" customHeight="1">
      <c r="A37" s="30" t="s">
        <v>196</v>
      </c>
      <c r="B37" s="29" t="s">
        <v>395</v>
      </c>
      <c r="C37" s="30">
        <v>1028</v>
      </c>
      <c r="D37" s="33"/>
      <c r="E37" s="33"/>
      <c r="F37" s="33"/>
      <c r="G37" s="33"/>
      <c r="H37" s="33"/>
    </row>
    <row r="38" spans="1:8" ht="27" customHeight="1">
      <c r="A38" s="30">
        <v>55</v>
      </c>
      <c r="B38" s="29" t="s">
        <v>396</v>
      </c>
      <c r="C38" s="30">
        <v>1029</v>
      </c>
      <c r="D38" s="33">
        <v>20160</v>
      </c>
      <c r="E38" s="33">
        <v>5000</v>
      </c>
      <c r="F38" s="33">
        <v>10000</v>
      </c>
      <c r="G38" s="33">
        <v>15000</v>
      </c>
      <c r="H38" s="33">
        <v>20160</v>
      </c>
    </row>
    <row r="39" spans="1:8" ht="27" customHeight="1">
      <c r="A39" s="28"/>
      <c r="B39" s="27" t="s">
        <v>636</v>
      </c>
      <c r="C39" s="28">
        <v>1030</v>
      </c>
      <c r="D39" s="33">
        <v>1397</v>
      </c>
      <c r="E39" s="33"/>
      <c r="F39" s="33"/>
      <c r="G39" s="33"/>
      <c r="H39" s="33">
        <v>1397</v>
      </c>
    </row>
    <row r="40" spans="1:8" ht="27" customHeight="1">
      <c r="A40" s="28"/>
      <c r="B40" s="27" t="s">
        <v>637</v>
      </c>
      <c r="C40" s="28">
        <v>1031</v>
      </c>
      <c r="D40" s="33"/>
      <c r="E40" s="33">
        <v>10983</v>
      </c>
      <c r="F40" s="33">
        <v>11701</v>
      </c>
      <c r="G40" s="33">
        <v>5694</v>
      </c>
      <c r="H40" s="33"/>
    </row>
    <row r="41" spans="1:8" ht="27" customHeight="1">
      <c r="A41" s="28">
        <v>66</v>
      </c>
      <c r="B41" s="27" t="s">
        <v>638</v>
      </c>
      <c r="C41" s="28">
        <v>1032</v>
      </c>
      <c r="D41" s="33"/>
      <c r="E41" s="33"/>
      <c r="F41" s="33"/>
      <c r="G41" s="33"/>
      <c r="H41" s="33"/>
    </row>
    <row r="42" spans="1:8" ht="27" customHeight="1">
      <c r="A42" s="28" t="s">
        <v>397</v>
      </c>
      <c r="B42" s="27" t="s">
        <v>639</v>
      </c>
      <c r="C42" s="28">
        <v>1033</v>
      </c>
      <c r="D42" s="33"/>
      <c r="E42" s="33"/>
      <c r="F42" s="33"/>
      <c r="G42" s="33"/>
      <c r="H42" s="33"/>
    </row>
    <row r="43" spans="1:8" ht="27" customHeight="1">
      <c r="A43" s="30">
        <v>660</v>
      </c>
      <c r="B43" s="29" t="s">
        <v>398</v>
      </c>
      <c r="C43" s="30">
        <v>1034</v>
      </c>
      <c r="D43" s="33"/>
      <c r="E43" s="33"/>
      <c r="F43" s="33"/>
      <c r="G43" s="33"/>
      <c r="H43" s="33"/>
    </row>
    <row r="44" spans="1:8" ht="27" customHeight="1">
      <c r="A44" s="30">
        <v>661</v>
      </c>
      <c r="B44" s="29" t="s">
        <v>399</v>
      </c>
      <c r="C44" s="30">
        <v>1035</v>
      </c>
      <c r="D44" s="34"/>
      <c r="E44" s="34"/>
      <c r="F44" s="34"/>
      <c r="G44" s="34"/>
      <c r="H44" s="34"/>
    </row>
    <row r="45" spans="1:8" ht="27" customHeight="1">
      <c r="A45" s="30">
        <v>665</v>
      </c>
      <c r="B45" s="29" t="s">
        <v>400</v>
      </c>
      <c r="C45" s="30">
        <v>1036</v>
      </c>
      <c r="D45" s="34"/>
      <c r="E45" s="34"/>
      <c r="F45" s="34"/>
      <c r="G45" s="34"/>
      <c r="H45" s="34"/>
    </row>
    <row r="46" spans="1:8" ht="27" customHeight="1">
      <c r="A46" s="30">
        <v>669</v>
      </c>
      <c r="B46" s="29" t="s">
        <v>401</v>
      </c>
      <c r="C46" s="30">
        <v>1037</v>
      </c>
      <c r="D46" s="34"/>
      <c r="E46" s="34"/>
      <c r="F46" s="34"/>
      <c r="G46" s="34"/>
      <c r="H46" s="34"/>
    </row>
    <row r="47" spans="1:8" ht="27" customHeight="1">
      <c r="A47" s="28">
        <v>662</v>
      </c>
      <c r="B47" s="27" t="s">
        <v>402</v>
      </c>
      <c r="C47" s="28">
        <v>1038</v>
      </c>
      <c r="D47" s="34">
        <v>5000</v>
      </c>
      <c r="E47" s="34">
        <v>500</v>
      </c>
      <c r="F47" s="34">
        <v>1000</v>
      </c>
      <c r="G47" s="34">
        <v>2000</v>
      </c>
      <c r="H47" s="34">
        <v>5000</v>
      </c>
    </row>
    <row r="48" spans="1:8" ht="27" customHeight="1">
      <c r="A48" s="28" t="s">
        <v>197</v>
      </c>
      <c r="B48" s="27" t="s">
        <v>403</v>
      </c>
      <c r="C48" s="28">
        <v>1039</v>
      </c>
      <c r="D48" s="34"/>
      <c r="E48" s="34"/>
      <c r="F48" s="34"/>
      <c r="G48" s="34"/>
      <c r="H48" s="34"/>
    </row>
    <row r="49" spans="1:8" ht="27" customHeight="1">
      <c r="A49" s="28">
        <v>56</v>
      </c>
      <c r="B49" s="27" t="s">
        <v>640</v>
      </c>
      <c r="C49" s="28">
        <v>1040</v>
      </c>
      <c r="D49" s="34">
        <v>1600</v>
      </c>
      <c r="E49" s="34">
        <v>300</v>
      </c>
      <c r="F49" s="34">
        <v>600</v>
      </c>
      <c r="G49" s="34">
        <v>900</v>
      </c>
      <c r="H49" s="34">
        <v>1600</v>
      </c>
    </row>
    <row r="50" spans="1:8" ht="27" customHeight="1">
      <c r="A50" s="28" t="s">
        <v>404</v>
      </c>
      <c r="B50" s="27" t="s">
        <v>641</v>
      </c>
      <c r="C50" s="28">
        <v>1041</v>
      </c>
      <c r="D50" s="34">
        <v>1300</v>
      </c>
      <c r="E50" s="34">
        <v>300</v>
      </c>
      <c r="F50" s="34">
        <v>600</v>
      </c>
      <c r="G50" s="34">
        <v>900</v>
      </c>
      <c r="H50" s="34">
        <v>1300</v>
      </c>
    </row>
    <row r="51" spans="1:8" ht="27" customHeight="1">
      <c r="A51" s="30">
        <v>560</v>
      </c>
      <c r="B51" s="29" t="s">
        <v>198</v>
      </c>
      <c r="C51" s="30">
        <v>1042</v>
      </c>
      <c r="D51" s="34"/>
      <c r="E51" s="34"/>
      <c r="F51" s="34"/>
      <c r="G51" s="34"/>
      <c r="H51" s="34"/>
    </row>
    <row r="52" spans="1:8" ht="27" customHeight="1">
      <c r="A52" s="30">
        <v>561</v>
      </c>
      <c r="B52" s="29" t="s">
        <v>199</v>
      </c>
      <c r="C52" s="30">
        <v>1043</v>
      </c>
      <c r="D52" s="34"/>
      <c r="E52" s="34"/>
      <c r="F52" s="34"/>
      <c r="G52" s="34"/>
      <c r="H52" s="34"/>
    </row>
    <row r="53" spans="1:8" ht="27" customHeight="1">
      <c r="A53" s="30">
        <v>565</v>
      </c>
      <c r="B53" s="29" t="s">
        <v>405</v>
      </c>
      <c r="C53" s="30">
        <v>1044</v>
      </c>
      <c r="D53" s="34"/>
      <c r="E53" s="34"/>
      <c r="F53" s="34"/>
      <c r="G53" s="34"/>
      <c r="H53" s="34"/>
    </row>
    <row r="54" spans="1:8" ht="27" customHeight="1">
      <c r="A54" s="30" t="s">
        <v>200</v>
      </c>
      <c r="B54" s="29" t="s">
        <v>406</v>
      </c>
      <c r="C54" s="30">
        <v>1045</v>
      </c>
      <c r="D54" s="34"/>
      <c r="E54" s="34"/>
      <c r="F54" s="34"/>
      <c r="G54" s="34"/>
      <c r="H54" s="34"/>
    </row>
    <row r="55" spans="1:8" ht="27" customHeight="1">
      <c r="A55" s="30">
        <v>562</v>
      </c>
      <c r="B55" s="29" t="s">
        <v>407</v>
      </c>
      <c r="C55" s="30">
        <v>1046</v>
      </c>
      <c r="D55" s="34">
        <v>1300</v>
      </c>
      <c r="E55" s="34">
        <v>300</v>
      </c>
      <c r="F55" s="34">
        <v>600</v>
      </c>
      <c r="G55" s="34">
        <v>900</v>
      </c>
      <c r="H55" s="34">
        <v>1300</v>
      </c>
    </row>
    <row r="56" spans="1:8" ht="27" customHeight="1">
      <c r="A56" s="28" t="s">
        <v>408</v>
      </c>
      <c r="B56" s="27" t="s">
        <v>409</v>
      </c>
      <c r="C56" s="28">
        <v>1047</v>
      </c>
      <c r="D56" s="34">
        <v>300</v>
      </c>
      <c r="E56" s="34"/>
      <c r="F56" s="34"/>
      <c r="G56" s="34"/>
      <c r="H56" s="34">
        <v>300</v>
      </c>
    </row>
    <row r="57" spans="1:8" ht="27" customHeight="1">
      <c r="A57" s="28"/>
      <c r="B57" s="27" t="s">
        <v>642</v>
      </c>
      <c r="C57" s="28">
        <v>1048</v>
      </c>
      <c r="D57" s="34">
        <v>3400</v>
      </c>
      <c r="E57" s="34">
        <v>200</v>
      </c>
      <c r="F57" s="34">
        <v>400</v>
      </c>
      <c r="G57" s="34">
        <v>1100</v>
      </c>
      <c r="H57" s="34">
        <v>3400</v>
      </c>
    </row>
    <row r="58" spans="1:8" ht="27" customHeight="1">
      <c r="A58" s="28"/>
      <c r="B58" s="27" t="s">
        <v>643</v>
      </c>
      <c r="C58" s="28">
        <v>1049</v>
      </c>
      <c r="D58" s="34"/>
      <c r="E58" s="34"/>
      <c r="F58" s="34"/>
      <c r="G58" s="34"/>
      <c r="H58" s="34"/>
    </row>
    <row r="59" spans="1:8" ht="27" customHeight="1">
      <c r="A59" s="30" t="s">
        <v>201</v>
      </c>
      <c r="B59" s="29" t="s">
        <v>410</v>
      </c>
      <c r="C59" s="30">
        <v>1050</v>
      </c>
      <c r="D59" s="34">
        <v>500</v>
      </c>
      <c r="E59" s="34"/>
      <c r="F59" s="34"/>
      <c r="G59" s="34"/>
      <c r="H59" s="34">
        <v>500</v>
      </c>
    </row>
    <row r="60" spans="1:8" ht="27" customHeight="1">
      <c r="A60" s="30" t="s">
        <v>202</v>
      </c>
      <c r="B60" s="29" t="s">
        <v>411</v>
      </c>
      <c r="C60" s="30">
        <v>1051</v>
      </c>
      <c r="D60" s="34">
        <v>5000</v>
      </c>
      <c r="E60" s="34"/>
      <c r="F60" s="34"/>
      <c r="G60" s="34"/>
      <c r="H60" s="34">
        <v>5000</v>
      </c>
    </row>
    <row r="61" spans="1:8" ht="27" customHeight="1">
      <c r="A61" s="30" t="s">
        <v>412</v>
      </c>
      <c r="B61" s="29" t="s">
        <v>413</v>
      </c>
      <c r="C61" s="30">
        <v>1052</v>
      </c>
      <c r="D61" s="34">
        <v>2600</v>
      </c>
      <c r="E61" s="34">
        <v>500</v>
      </c>
      <c r="F61" s="34">
        <v>1000</v>
      </c>
      <c r="G61" s="34">
        <v>1500</v>
      </c>
      <c r="H61" s="34">
        <v>2600</v>
      </c>
    </row>
    <row r="62" spans="1:8" ht="27" customHeight="1">
      <c r="A62" s="30" t="s">
        <v>203</v>
      </c>
      <c r="B62" s="29" t="s">
        <v>414</v>
      </c>
      <c r="C62" s="30">
        <v>1053</v>
      </c>
      <c r="D62" s="34">
        <v>1900</v>
      </c>
      <c r="E62" s="34">
        <v>400</v>
      </c>
      <c r="F62" s="34">
        <v>800</v>
      </c>
      <c r="G62" s="34">
        <v>1200</v>
      </c>
      <c r="H62" s="34">
        <v>1900</v>
      </c>
    </row>
    <row r="63" spans="1:8" ht="27" customHeight="1">
      <c r="A63" s="28"/>
      <c r="B63" s="27" t="s">
        <v>644</v>
      </c>
      <c r="C63" s="28">
        <v>1054</v>
      </c>
      <c r="D63" s="34">
        <v>997</v>
      </c>
      <c r="E63" s="34"/>
      <c r="F63" s="34"/>
      <c r="G63" s="34"/>
      <c r="H63" s="34">
        <v>997</v>
      </c>
    </row>
    <row r="64" spans="1:8" ht="27" customHeight="1">
      <c r="A64" s="28"/>
      <c r="B64" s="27" t="s">
        <v>645</v>
      </c>
      <c r="C64" s="28">
        <v>1055</v>
      </c>
      <c r="D64" s="34"/>
      <c r="E64" s="34">
        <v>10583</v>
      </c>
      <c r="F64" s="34">
        <v>11101</v>
      </c>
      <c r="G64" s="34">
        <v>4294</v>
      </c>
      <c r="H64" s="34"/>
    </row>
    <row r="65" spans="1:8" ht="39.75" customHeight="1">
      <c r="A65" s="28" t="s">
        <v>415</v>
      </c>
      <c r="B65" s="27" t="s">
        <v>416</v>
      </c>
      <c r="C65" s="28">
        <v>1056</v>
      </c>
      <c r="D65" s="34"/>
      <c r="E65" s="34"/>
      <c r="F65" s="34"/>
      <c r="G65" s="34"/>
      <c r="H65" s="34"/>
    </row>
    <row r="66" spans="1:8" ht="39.75" customHeight="1">
      <c r="A66" s="30" t="s">
        <v>417</v>
      </c>
      <c r="B66" s="29" t="s">
        <v>418</v>
      </c>
      <c r="C66" s="30">
        <v>1057</v>
      </c>
      <c r="D66" s="34"/>
      <c r="E66" s="34"/>
      <c r="F66" s="34"/>
      <c r="G66" s="34"/>
      <c r="H66" s="34"/>
    </row>
    <row r="67" spans="1:8" ht="27" customHeight="1">
      <c r="A67" s="28"/>
      <c r="B67" s="27" t="s">
        <v>646</v>
      </c>
      <c r="C67" s="28">
        <v>1058</v>
      </c>
      <c r="D67" s="34">
        <v>997</v>
      </c>
      <c r="E67" s="34"/>
      <c r="F67" s="34"/>
      <c r="G67" s="34"/>
      <c r="H67" s="34">
        <v>997</v>
      </c>
    </row>
    <row r="68" spans="1:8" ht="27" customHeight="1">
      <c r="A68" s="29"/>
      <c r="B68" s="31" t="s">
        <v>647</v>
      </c>
      <c r="C68" s="30">
        <v>1059</v>
      </c>
      <c r="D68" s="34"/>
      <c r="E68" s="34">
        <v>10583</v>
      </c>
      <c r="F68" s="34">
        <v>11101</v>
      </c>
      <c r="G68" s="34">
        <v>4294</v>
      </c>
      <c r="H68" s="34"/>
    </row>
    <row r="69" spans="1:8" ht="27" customHeight="1">
      <c r="A69" s="30"/>
      <c r="B69" s="31" t="s">
        <v>419</v>
      </c>
      <c r="C69" s="30"/>
      <c r="D69" s="34"/>
      <c r="E69" s="34"/>
      <c r="F69" s="34"/>
      <c r="G69" s="34"/>
      <c r="H69" s="34"/>
    </row>
    <row r="70" spans="1:8" ht="27" customHeight="1">
      <c r="A70" s="28">
        <v>721</v>
      </c>
      <c r="B70" s="32" t="s">
        <v>420</v>
      </c>
      <c r="C70" s="28">
        <v>1060</v>
      </c>
      <c r="D70" s="34">
        <v>500</v>
      </c>
      <c r="E70" s="34"/>
      <c r="F70" s="34"/>
      <c r="G70" s="34"/>
      <c r="H70" s="34">
        <v>500</v>
      </c>
    </row>
    <row r="71" spans="1:8" ht="27" customHeight="1">
      <c r="A71" s="30" t="s">
        <v>421</v>
      </c>
      <c r="B71" s="31" t="s">
        <v>422</v>
      </c>
      <c r="C71" s="30">
        <v>1061</v>
      </c>
      <c r="D71" s="34"/>
      <c r="E71" s="34"/>
      <c r="F71" s="34"/>
      <c r="G71" s="34"/>
      <c r="H71" s="34"/>
    </row>
    <row r="72" spans="1:8" ht="27" customHeight="1">
      <c r="A72" s="30" t="s">
        <v>421</v>
      </c>
      <c r="B72" s="31" t="s">
        <v>423</v>
      </c>
      <c r="C72" s="30">
        <v>1062</v>
      </c>
      <c r="D72" s="34"/>
      <c r="E72" s="34"/>
      <c r="F72" s="34"/>
      <c r="G72" s="34"/>
      <c r="H72" s="34"/>
    </row>
    <row r="73" spans="1:8" ht="27" customHeight="1">
      <c r="A73" s="30">
        <v>723</v>
      </c>
      <c r="B73" s="31" t="s">
        <v>424</v>
      </c>
      <c r="C73" s="30">
        <v>1063</v>
      </c>
      <c r="D73" s="34"/>
      <c r="E73" s="34"/>
      <c r="F73" s="34"/>
      <c r="G73" s="34"/>
      <c r="H73" s="34"/>
    </row>
    <row r="74" spans="1:8" ht="27" customHeight="1">
      <c r="A74" s="28"/>
      <c r="B74" s="32" t="s">
        <v>648</v>
      </c>
      <c r="C74" s="28">
        <v>1064</v>
      </c>
      <c r="D74" s="34">
        <v>497</v>
      </c>
      <c r="E74" s="34"/>
      <c r="F74" s="34"/>
      <c r="G74" s="34"/>
      <c r="H74" s="34">
        <v>497</v>
      </c>
    </row>
    <row r="75" spans="1:8" ht="27" customHeight="1">
      <c r="A75" s="29"/>
      <c r="B75" s="31" t="s">
        <v>649</v>
      </c>
      <c r="C75" s="30">
        <v>1065</v>
      </c>
      <c r="D75" s="34"/>
      <c r="E75" s="34">
        <v>10583</v>
      </c>
      <c r="F75" s="34">
        <v>11101</v>
      </c>
      <c r="G75" s="34">
        <v>4294</v>
      </c>
      <c r="H75" s="34"/>
    </row>
    <row r="76" spans="1:8" ht="27" customHeight="1">
      <c r="A76" s="29"/>
      <c r="B76" s="31" t="s">
        <v>425</v>
      </c>
      <c r="C76" s="30">
        <v>1066</v>
      </c>
      <c r="D76" s="34"/>
      <c r="E76" s="34"/>
      <c r="F76" s="34"/>
      <c r="G76" s="34"/>
      <c r="H76" s="34"/>
    </row>
    <row r="77" spans="1:8" ht="27" customHeight="1">
      <c r="A77" s="29"/>
      <c r="B77" s="31" t="s">
        <v>426</v>
      </c>
      <c r="C77" s="30">
        <v>1067</v>
      </c>
      <c r="D77" s="34"/>
      <c r="E77" s="34"/>
      <c r="F77" s="34"/>
      <c r="G77" s="34"/>
      <c r="H77" s="34"/>
    </row>
    <row r="78" spans="1:8" ht="27" customHeight="1">
      <c r="A78" s="29"/>
      <c r="B78" s="31" t="s">
        <v>427</v>
      </c>
      <c r="C78" s="30"/>
      <c r="D78" s="34"/>
      <c r="E78" s="34"/>
      <c r="F78" s="34"/>
      <c r="G78" s="34"/>
      <c r="H78" s="34"/>
    </row>
    <row r="79" spans="1:8" ht="27" customHeight="1">
      <c r="A79" s="29"/>
      <c r="B79" s="31" t="s">
        <v>144</v>
      </c>
      <c r="C79" s="30">
        <v>1068</v>
      </c>
      <c r="D79" s="34"/>
      <c r="E79" s="34"/>
      <c r="F79" s="34"/>
      <c r="G79" s="34"/>
      <c r="H79" s="34"/>
    </row>
    <row r="80" spans="1:8" ht="27" customHeight="1">
      <c r="A80" s="29"/>
      <c r="B80" s="31" t="s">
        <v>428</v>
      </c>
      <c r="C80" s="30">
        <v>1069</v>
      </c>
      <c r="D80" s="34"/>
      <c r="E80" s="34"/>
      <c r="F80" s="34"/>
      <c r="G80" s="34"/>
      <c r="H80" s="34"/>
    </row>
  </sheetData>
  <sheetProtection/>
  <mergeCells count="8">
    <mergeCell ref="A1:H1"/>
    <mergeCell ref="A2:H2"/>
    <mergeCell ref="A3:H3"/>
    <mergeCell ref="A5:A6"/>
    <mergeCell ref="B5:B6"/>
    <mergeCell ref="D5:H5"/>
    <mergeCell ref="C5:C6"/>
    <mergeCell ref="A4:H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66.7109375" style="16" customWidth="1"/>
    <col min="2" max="2" width="6.7109375" style="62" customWidth="1"/>
    <col min="3" max="7" width="9.7109375" style="62" customWidth="1"/>
    <col min="8" max="16384" width="9.140625" style="16" customWidth="1"/>
  </cols>
  <sheetData>
    <row r="1" spans="1:7" s="24" customFormat="1" ht="15" customHeight="1">
      <c r="A1" s="250" t="s">
        <v>673</v>
      </c>
      <c r="B1" s="250"/>
      <c r="C1" s="250"/>
      <c r="D1" s="250"/>
      <c r="E1" s="250"/>
      <c r="F1" s="250"/>
      <c r="G1" s="250" t="s">
        <v>164</v>
      </c>
    </row>
    <row r="2" spans="1:7" ht="19.5" customHeight="1">
      <c r="A2" s="251" t="s">
        <v>92</v>
      </c>
      <c r="B2" s="251"/>
      <c r="C2" s="251"/>
      <c r="D2" s="251"/>
      <c r="E2" s="251"/>
      <c r="F2" s="251"/>
      <c r="G2" s="251"/>
    </row>
    <row r="3" spans="1:7" s="61" customFormat="1" ht="19.5" customHeight="1">
      <c r="A3" s="262" t="s">
        <v>807</v>
      </c>
      <c r="B3" s="262"/>
      <c r="C3" s="262"/>
      <c r="D3" s="262"/>
      <c r="E3" s="262"/>
      <c r="F3" s="262"/>
      <c r="G3" s="262"/>
    </row>
    <row r="4" spans="1:7" s="17" customFormat="1" ht="15" customHeight="1">
      <c r="A4" s="250" t="s">
        <v>142</v>
      </c>
      <c r="B4" s="250"/>
      <c r="C4" s="250"/>
      <c r="D4" s="250"/>
      <c r="E4" s="250"/>
      <c r="F4" s="250"/>
      <c r="G4" s="250"/>
    </row>
    <row r="5" spans="1:7" ht="19.5" customHeight="1">
      <c r="A5" s="252" t="s">
        <v>143</v>
      </c>
      <c r="B5" s="252" t="s">
        <v>81</v>
      </c>
      <c r="C5" s="258" t="s">
        <v>299</v>
      </c>
      <c r="D5" s="259"/>
      <c r="E5" s="259"/>
      <c r="F5" s="259"/>
      <c r="G5" s="260"/>
    </row>
    <row r="6" spans="1:7" ht="39.75" customHeight="1" thickBot="1">
      <c r="A6" s="253"/>
      <c r="B6" s="254"/>
      <c r="C6" s="20" t="s">
        <v>805</v>
      </c>
      <c r="D6" s="20" t="s">
        <v>808</v>
      </c>
      <c r="E6" s="20" t="s">
        <v>889</v>
      </c>
      <c r="F6" s="20" t="s">
        <v>891</v>
      </c>
      <c r="G6" s="20" t="s">
        <v>818</v>
      </c>
    </row>
    <row r="7" spans="1:7" ht="15" customHeight="1" thickBot="1" thickTop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27" customHeight="1" thickTop="1">
      <c r="A8" s="66" t="s">
        <v>344</v>
      </c>
      <c r="B8" s="67"/>
      <c r="C8" s="25"/>
      <c r="D8" s="25"/>
      <c r="E8" s="25"/>
      <c r="F8" s="25"/>
      <c r="G8" s="25"/>
    </row>
    <row r="9" spans="1:7" ht="27" customHeight="1">
      <c r="A9" s="63" t="s">
        <v>345</v>
      </c>
      <c r="B9" s="60">
        <v>3001</v>
      </c>
      <c r="C9" s="26">
        <v>261000</v>
      </c>
      <c r="D9" s="26">
        <v>52000</v>
      </c>
      <c r="E9" s="26">
        <v>105000</v>
      </c>
      <c r="F9" s="26">
        <v>177000</v>
      </c>
      <c r="G9" s="26">
        <v>261000</v>
      </c>
    </row>
    <row r="10" spans="1:7" ht="27" customHeight="1">
      <c r="A10" s="64" t="s">
        <v>93</v>
      </c>
      <c r="B10" s="60">
        <v>3002</v>
      </c>
      <c r="C10" s="65">
        <v>250000</v>
      </c>
      <c r="D10" s="65">
        <v>50000</v>
      </c>
      <c r="E10" s="33">
        <v>100000</v>
      </c>
      <c r="F10" s="33">
        <v>170000</v>
      </c>
      <c r="G10" s="33">
        <v>250000</v>
      </c>
    </row>
    <row r="11" spans="1:7" ht="27" customHeight="1">
      <c r="A11" s="64" t="s">
        <v>94</v>
      </c>
      <c r="B11" s="60">
        <v>3003</v>
      </c>
      <c r="C11" s="33">
        <v>5000</v>
      </c>
      <c r="D11" s="33">
        <v>1000</v>
      </c>
      <c r="E11" s="33">
        <v>2000</v>
      </c>
      <c r="F11" s="33">
        <v>3000</v>
      </c>
      <c r="G11" s="33">
        <v>5000</v>
      </c>
    </row>
    <row r="12" spans="1:7" ht="27" customHeight="1">
      <c r="A12" s="64" t="s">
        <v>95</v>
      </c>
      <c r="B12" s="60">
        <v>3004</v>
      </c>
      <c r="C12" s="33">
        <v>6000</v>
      </c>
      <c r="D12" s="33">
        <v>1000</v>
      </c>
      <c r="E12" s="33">
        <v>3000</v>
      </c>
      <c r="F12" s="33">
        <v>4000</v>
      </c>
      <c r="G12" s="33">
        <v>6000</v>
      </c>
    </row>
    <row r="13" spans="1:7" ht="27" customHeight="1">
      <c r="A13" s="63" t="s">
        <v>346</v>
      </c>
      <c r="B13" s="60">
        <v>3005</v>
      </c>
      <c r="C13" s="33">
        <v>206630</v>
      </c>
      <c r="D13" s="33">
        <v>32880</v>
      </c>
      <c r="E13" s="33">
        <v>71530</v>
      </c>
      <c r="F13" s="33">
        <v>131980</v>
      </c>
      <c r="G13" s="33">
        <v>206630</v>
      </c>
    </row>
    <row r="14" spans="1:7" ht="27" customHeight="1">
      <c r="A14" s="64" t="s">
        <v>96</v>
      </c>
      <c r="B14" s="60">
        <v>3006</v>
      </c>
      <c r="C14" s="33">
        <v>101725</v>
      </c>
      <c r="D14" s="33">
        <v>20000</v>
      </c>
      <c r="E14" s="33">
        <v>40000</v>
      </c>
      <c r="F14" s="33">
        <v>70000</v>
      </c>
      <c r="G14" s="33">
        <v>101725</v>
      </c>
    </row>
    <row r="15" spans="1:7" ht="27" customHeight="1">
      <c r="A15" s="64" t="s">
        <v>347</v>
      </c>
      <c r="B15" s="60">
        <v>3007</v>
      </c>
      <c r="C15" s="33">
        <v>87405</v>
      </c>
      <c r="D15" s="33">
        <v>22608</v>
      </c>
      <c r="E15" s="33">
        <v>46961</v>
      </c>
      <c r="F15" s="33">
        <v>65569</v>
      </c>
      <c r="G15" s="33">
        <v>87405</v>
      </c>
    </row>
    <row r="16" spans="1:7" ht="27" customHeight="1">
      <c r="A16" s="64" t="s">
        <v>97</v>
      </c>
      <c r="B16" s="60">
        <v>3008</v>
      </c>
      <c r="C16" s="33">
        <v>1000</v>
      </c>
      <c r="D16" s="33">
        <v>250</v>
      </c>
      <c r="E16" s="33">
        <v>500</v>
      </c>
      <c r="F16" s="33">
        <v>750</v>
      </c>
      <c r="G16" s="33">
        <v>1000</v>
      </c>
    </row>
    <row r="17" spans="1:7" ht="27" customHeight="1">
      <c r="A17" s="64" t="s">
        <v>98</v>
      </c>
      <c r="B17" s="60">
        <v>3009</v>
      </c>
      <c r="C17" s="33">
        <v>500</v>
      </c>
      <c r="D17" s="33">
        <v>100</v>
      </c>
      <c r="E17" s="33">
        <v>200</v>
      </c>
      <c r="F17" s="33">
        <v>300</v>
      </c>
      <c r="G17" s="33">
        <v>500</v>
      </c>
    </row>
    <row r="18" spans="1:7" ht="27" customHeight="1">
      <c r="A18" s="64" t="s">
        <v>348</v>
      </c>
      <c r="B18" s="60">
        <v>3010</v>
      </c>
      <c r="C18" s="33">
        <v>16000</v>
      </c>
      <c r="D18" s="33">
        <v>3000</v>
      </c>
      <c r="E18" s="33">
        <v>7000</v>
      </c>
      <c r="F18" s="33">
        <v>11000</v>
      </c>
      <c r="G18" s="33">
        <v>16000</v>
      </c>
    </row>
    <row r="19" spans="1:7" ht="27" customHeight="1">
      <c r="A19" s="63" t="s">
        <v>349</v>
      </c>
      <c r="B19" s="60">
        <v>3011</v>
      </c>
      <c r="C19" s="33">
        <v>54370</v>
      </c>
      <c r="D19" s="33">
        <v>19120</v>
      </c>
      <c r="E19" s="33">
        <v>33470</v>
      </c>
      <c r="F19" s="33">
        <v>45020</v>
      </c>
      <c r="G19" s="33">
        <v>54370</v>
      </c>
    </row>
    <row r="20" spans="1:7" ht="27" customHeight="1">
      <c r="A20" s="63" t="s">
        <v>350</v>
      </c>
      <c r="B20" s="60">
        <v>3012</v>
      </c>
      <c r="C20" s="33"/>
      <c r="D20" s="33"/>
      <c r="E20" s="33"/>
      <c r="F20" s="33"/>
      <c r="G20" s="33"/>
    </row>
    <row r="21" spans="1:7" ht="27" customHeight="1">
      <c r="A21" s="63" t="s">
        <v>41</v>
      </c>
      <c r="B21" s="60"/>
      <c r="C21" s="33"/>
      <c r="D21" s="33"/>
      <c r="E21" s="33"/>
      <c r="F21" s="33"/>
      <c r="G21" s="33"/>
    </row>
    <row r="22" spans="1:7" ht="27" customHeight="1">
      <c r="A22" s="63" t="s">
        <v>351</v>
      </c>
      <c r="B22" s="60">
        <v>3013</v>
      </c>
      <c r="C22" s="33">
        <v>1000</v>
      </c>
      <c r="D22" s="33">
        <v>250</v>
      </c>
      <c r="E22" s="33">
        <v>500</v>
      </c>
      <c r="F22" s="33">
        <v>750</v>
      </c>
      <c r="G22" s="33">
        <v>1000</v>
      </c>
    </row>
    <row r="23" spans="1:7" ht="27" customHeight="1">
      <c r="A23" s="64" t="s">
        <v>42</v>
      </c>
      <c r="B23" s="60">
        <v>3014</v>
      </c>
      <c r="C23" s="33"/>
      <c r="D23" s="33"/>
      <c r="E23" s="33"/>
      <c r="F23" s="33"/>
      <c r="G23" s="33"/>
    </row>
    <row r="24" spans="1:7" ht="27" customHeight="1">
      <c r="A24" s="64" t="s">
        <v>352</v>
      </c>
      <c r="B24" s="60">
        <v>3015</v>
      </c>
      <c r="C24" s="33"/>
      <c r="D24" s="33"/>
      <c r="E24" s="33"/>
      <c r="F24" s="33"/>
      <c r="G24" s="33"/>
    </row>
    <row r="25" spans="1:7" ht="27" customHeight="1">
      <c r="A25" s="64" t="s">
        <v>43</v>
      </c>
      <c r="B25" s="60">
        <v>3016</v>
      </c>
      <c r="C25" s="33">
        <v>1000</v>
      </c>
      <c r="D25" s="33">
        <v>250</v>
      </c>
      <c r="E25" s="33">
        <v>500</v>
      </c>
      <c r="F25" s="33">
        <v>750</v>
      </c>
      <c r="G25" s="33">
        <v>1000</v>
      </c>
    </row>
    <row r="26" spans="1:7" ht="27" customHeight="1">
      <c r="A26" s="64" t="s">
        <v>44</v>
      </c>
      <c r="B26" s="60">
        <v>3017</v>
      </c>
      <c r="C26" s="33"/>
      <c r="D26" s="33"/>
      <c r="E26" s="33"/>
      <c r="F26" s="33"/>
      <c r="G26" s="33"/>
    </row>
    <row r="27" spans="1:7" ht="27" customHeight="1">
      <c r="A27" s="64" t="s">
        <v>45</v>
      </c>
      <c r="B27" s="60">
        <v>3018</v>
      </c>
      <c r="C27" s="33"/>
      <c r="D27" s="33"/>
      <c r="E27" s="33"/>
      <c r="F27" s="33"/>
      <c r="G27" s="33"/>
    </row>
    <row r="28" spans="1:7" ht="27" customHeight="1">
      <c r="A28" s="63" t="s">
        <v>353</v>
      </c>
      <c r="B28" s="60">
        <v>3019</v>
      </c>
      <c r="C28" s="33">
        <v>150370</v>
      </c>
      <c r="D28" s="33">
        <v>46370</v>
      </c>
      <c r="E28" s="33">
        <v>84470</v>
      </c>
      <c r="F28" s="33">
        <v>118770</v>
      </c>
      <c r="G28" s="33">
        <v>150370</v>
      </c>
    </row>
    <row r="29" spans="1:7" ht="27" customHeight="1">
      <c r="A29" s="64" t="s">
        <v>46</v>
      </c>
      <c r="B29" s="60">
        <v>3020</v>
      </c>
      <c r="C29" s="33"/>
      <c r="D29" s="33"/>
      <c r="E29" s="33"/>
      <c r="F29" s="33"/>
      <c r="G29" s="33"/>
    </row>
    <row r="30" spans="1:7" ht="27" customHeight="1">
      <c r="A30" s="64" t="s">
        <v>354</v>
      </c>
      <c r="B30" s="60">
        <v>3021</v>
      </c>
      <c r="C30" s="33">
        <v>150370</v>
      </c>
      <c r="D30" s="33">
        <v>46370</v>
      </c>
      <c r="E30" s="33">
        <v>84470</v>
      </c>
      <c r="F30" s="33">
        <v>118770</v>
      </c>
      <c r="G30" s="33">
        <v>150370</v>
      </c>
    </row>
    <row r="31" spans="1:7" ht="27" customHeight="1">
      <c r="A31" s="64" t="s">
        <v>47</v>
      </c>
      <c r="B31" s="60">
        <v>3022</v>
      </c>
      <c r="C31" s="33"/>
      <c r="D31" s="33"/>
      <c r="E31" s="33"/>
      <c r="F31" s="33"/>
      <c r="G31" s="33"/>
    </row>
    <row r="32" spans="1:7" ht="27" customHeight="1">
      <c r="A32" s="63" t="s">
        <v>355</v>
      </c>
      <c r="B32" s="60">
        <v>3023</v>
      </c>
      <c r="C32" s="33"/>
      <c r="D32" s="33"/>
      <c r="E32" s="33"/>
      <c r="F32" s="33"/>
      <c r="G32" s="33"/>
    </row>
    <row r="33" spans="1:7" ht="27" customHeight="1">
      <c r="A33" s="63" t="s">
        <v>356</v>
      </c>
      <c r="B33" s="60">
        <v>3024</v>
      </c>
      <c r="C33" s="33">
        <v>149370</v>
      </c>
      <c r="D33" s="33">
        <v>46120</v>
      </c>
      <c r="E33" s="33">
        <v>83970</v>
      </c>
      <c r="F33" s="33">
        <v>118020</v>
      </c>
      <c r="G33" s="33">
        <v>149370</v>
      </c>
    </row>
    <row r="34" spans="1:7" ht="27" customHeight="1">
      <c r="A34" s="63" t="s">
        <v>48</v>
      </c>
      <c r="B34" s="60"/>
      <c r="C34" s="33"/>
      <c r="D34" s="33"/>
      <c r="E34" s="33"/>
      <c r="F34" s="33"/>
      <c r="G34" s="33"/>
    </row>
    <row r="35" spans="1:7" ht="27" customHeight="1">
      <c r="A35" s="63" t="s">
        <v>357</v>
      </c>
      <c r="B35" s="60">
        <v>3025</v>
      </c>
      <c r="C35" s="33">
        <v>130000</v>
      </c>
      <c r="D35" s="33">
        <v>35000</v>
      </c>
      <c r="E35" s="33">
        <v>66500</v>
      </c>
      <c r="F35" s="33">
        <v>98000</v>
      </c>
      <c r="G35" s="33">
        <v>130000</v>
      </c>
    </row>
    <row r="36" spans="1:7" ht="27" customHeight="1">
      <c r="A36" s="64" t="s">
        <v>49</v>
      </c>
      <c r="B36" s="60">
        <v>3026</v>
      </c>
      <c r="C36" s="33">
        <v>60000</v>
      </c>
      <c r="D36" s="33">
        <v>15000</v>
      </c>
      <c r="E36" s="33">
        <v>30000</v>
      </c>
      <c r="F36" s="33">
        <v>45000</v>
      </c>
      <c r="G36" s="33">
        <v>60000</v>
      </c>
    </row>
    <row r="37" spans="1:7" ht="27" customHeight="1">
      <c r="A37" s="64" t="s">
        <v>204</v>
      </c>
      <c r="B37" s="60">
        <v>3027</v>
      </c>
      <c r="C37" s="33">
        <v>6000</v>
      </c>
      <c r="D37" s="33">
        <v>4000</v>
      </c>
      <c r="E37" s="33">
        <v>4500</v>
      </c>
      <c r="F37" s="33">
        <v>5000</v>
      </c>
      <c r="G37" s="33">
        <v>6000</v>
      </c>
    </row>
    <row r="38" spans="1:7" ht="27" customHeight="1">
      <c r="A38" s="64" t="s">
        <v>205</v>
      </c>
      <c r="B38" s="60">
        <v>3028</v>
      </c>
      <c r="C38" s="33"/>
      <c r="D38" s="33"/>
      <c r="E38" s="33"/>
      <c r="F38" s="33"/>
      <c r="G38" s="33"/>
    </row>
    <row r="39" spans="1:7" ht="27" customHeight="1">
      <c r="A39" s="64" t="s">
        <v>206</v>
      </c>
      <c r="B39" s="60">
        <v>3029</v>
      </c>
      <c r="C39" s="33"/>
      <c r="D39" s="33"/>
      <c r="E39" s="33"/>
      <c r="F39" s="33"/>
      <c r="G39" s="33"/>
    </row>
    <row r="40" spans="1:7" ht="27" customHeight="1">
      <c r="A40" s="64" t="s">
        <v>207</v>
      </c>
      <c r="B40" s="60">
        <v>3030</v>
      </c>
      <c r="C40" s="33">
        <v>64000</v>
      </c>
      <c r="D40" s="33">
        <v>16000</v>
      </c>
      <c r="E40" s="33">
        <v>32000</v>
      </c>
      <c r="F40" s="33">
        <v>48000</v>
      </c>
      <c r="G40" s="33">
        <v>64000</v>
      </c>
    </row>
    <row r="41" spans="1:7" ht="27" customHeight="1">
      <c r="A41" s="63" t="s">
        <v>358</v>
      </c>
      <c r="B41" s="60">
        <v>3031</v>
      </c>
      <c r="C41" s="33">
        <v>35000</v>
      </c>
      <c r="D41" s="33">
        <v>8000</v>
      </c>
      <c r="E41" s="33">
        <v>16000</v>
      </c>
      <c r="F41" s="33">
        <v>25000</v>
      </c>
      <c r="G41" s="33">
        <v>35000</v>
      </c>
    </row>
    <row r="42" spans="1:7" ht="27" customHeight="1">
      <c r="A42" s="64" t="s">
        <v>50</v>
      </c>
      <c r="B42" s="60">
        <v>3032</v>
      </c>
      <c r="C42" s="33"/>
      <c r="D42" s="33"/>
      <c r="E42" s="33"/>
      <c r="F42" s="33"/>
      <c r="G42" s="33"/>
    </row>
    <row r="43" spans="1:7" ht="27" customHeight="1">
      <c r="A43" s="64" t="s">
        <v>359</v>
      </c>
      <c r="B43" s="60">
        <v>3033</v>
      </c>
      <c r="C43" s="33"/>
      <c r="D43" s="33"/>
      <c r="E43" s="33"/>
      <c r="F43" s="33"/>
      <c r="G43" s="33"/>
    </row>
    <row r="44" spans="1:7" ht="27" customHeight="1">
      <c r="A44" s="64" t="s">
        <v>360</v>
      </c>
      <c r="B44" s="60">
        <v>3034</v>
      </c>
      <c r="C44" s="33"/>
      <c r="D44" s="33"/>
      <c r="E44" s="33"/>
      <c r="F44" s="33"/>
      <c r="G44" s="33"/>
    </row>
    <row r="45" spans="1:7" ht="27" customHeight="1">
      <c r="A45" s="64" t="s">
        <v>361</v>
      </c>
      <c r="B45" s="60">
        <v>3035</v>
      </c>
      <c r="C45" s="33">
        <v>35000</v>
      </c>
      <c r="D45" s="33">
        <v>8000</v>
      </c>
      <c r="E45" s="33">
        <v>16000</v>
      </c>
      <c r="F45" s="33">
        <v>25000</v>
      </c>
      <c r="G45" s="33">
        <v>35000</v>
      </c>
    </row>
    <row r="46" spans="1:7" ht="27" customHeight="1">
      <c r="A46" s="64" t="s">
        <v>362</v>
      </c>
      <c r="B46" s="60">
        <v>3036</v>
      </c>
      <c r="C46" s="33"/>
      <c r="D46" s="33"/>
      <c r="E46" s="33"/>
      <c r="F46" s="33"/>
      <c r="G46" s="33"/>
    </row>
    <row r="47" spans="1:7" ht="27" customHeight="1">
      <c r="A47" s="64" t="s">
        <v>363</v>
      </c>
      <c r="B47" s="60">
        <v>3037</v>
      </c>
      <c r="C47" s="33"/>
      <c r="D47" s="33"/>
      <c r="E47" s="33"/>
      <c r="F47" s="33"/>
      <c r="G47" s="33"/>
    </row>
    <row r="48" spans="1:7" ht="27" customHeight="1">
      <c r="A48" s="63" t="s">
        <v>364</v>
      </c>
      <c r="B48" s="60">
        <v>3038</v>
      </c>
      <c r="C48" s="33">
        <v>95000</v>
      </c>
      <c r="D48" s="33">
        <v>27000</v>
      </c>
      <c r="E48" s="33">
        <v>50500</v>
      </c>
      <c r="F48" s="33">
        <v>73000</v>
      </c>
      <c r="G48" s="33">
        <v>95000</v>
      </c>
    </row>
    <row r="49" spans="1:7" ht="27" customHeight="1">
      <c r="A49" s="63" t="s">
        <v>365</v>
      </c>
      <c r="B49" s="60">
        <v>3039</v>
      </c>
      <c r="C49" s="33"/>
      <c r="D49" s="33"/>
      <c r="E49" s="33"/>
      <c r="F49" s="33"/>
      <c r="G49" s="33"/>
    </row>
    <row r="50" spans="1:7" ht="27" customHeight="1">
      <c r="A50" s="63" t="s">
        <v>674</v>
      </c>
      <c r="B50" s="60">
        <v>3040</v>
      </c>
      <c r="C50" s="33">
        <v>392000</v>
      </c>
      <c r="D50" s="33">
        <v>100328</v>
      </c>
      <c r="E50" s="33">
        <v>195131</v>
      </c>
      <c r="F50" s="33">
        <v>291389</v>
      </c>
      <c r="G50" s="33">
        <v>392000</v>
      </c>
    </row>
    <row r="51" spans="1:7" ht="27" customHeight="1">
      <c r="A51" s="63" t="s">
        <v>675</v>
      </c>
      <c r="B51" s="60">
        <v>3041</v>
      </c>
      <c r="C51" s="33">
        <v>392000</v>
      </c>
      <c r="D51" s="33">
        <v>100328</v>
      </c>
      <c r="E51" s="33">
        <v>195131</v>
      </c>
      <c r="F51" s="33">
        <v>291389</v>
      </c>
      <c r="G51" s="33">
        <v>392000</v>
      </c>
    </row>
    <row r="52" spans="1:7" ht="27" customHeight="1">
      <c r="A52" s="63" t="s">
        <v>676</v>
      </c>
      <c r="B52" s="60">
        <v>3042</v>
      </c>
      <c r="C52" s="33"/>
      <c r="D52" s="33"/>
      <c r="E52" s="33"/>
      <c r="F52" s="33"/>
      <c r="G52" s="33"/>
    </row>
    <row r="53" spans="1:7" ht="27" customHeight="1">
      <c r="A53" s="63" t="s">
        <v>677</v>
      </c>
      <c r="B53" s="60">
        <v>3043</v>
      </c>
      <c r="C53" s="33"/>
      <c r="D53" s="33"/>
      <c r="E53" s="33"/>
      <c r="F53" s="33"/>
      <c r="G53" s="33"/>
    </row>
    <row r="54" spans="1:7" ht="27" customHeight="1">
      <c r="A54" s="63" t="s">
        <v>366</v>
      </c>
      <c r="B54" s="60">
        <v>3044</v>
      </c>
      <c r="C54" s="33">
        <v>1000</v>
      </c>
      <c r="D54" s="33">
        <v>1000</v>
      </c>
      <c r="E54" s="33">
        <v>1000</v>
      </c>
      <c r="F54" s="33">
        <v>1000</v>
      </c>
      <c r="G54" s="33">
        <v>1000</v>
      </c>
    </row>
    <row r="55" spans="1:7" ht="27" customHeight="1">
      <c r="A55" s="63" t="s">
        <v>367</v>
      </c>
      <c r="B55" s="60">
        <v>3045</v>
      </c>
      <c r="C55" s="34"/>
      <c r="D55" s="34"/>
      <c r="E55" s="34"/>
      <c r="F55" s="34"/>
      <c r="G55" s="34"/>
    </row>
    <row r="56" spans="1:7" ht="27" customHeight="1">
      <c r="A56" s="63" t="s">
        <v>208</v>
      </c>
      <c r="B56" s="60">
        <v>3046</v>
      </c>
      <c r="C56" s="34"/>
      <c r="D56" s="34"/>
      <c r="E56" s="34"/>
      <c r="F56" s="34"/>
      <c r="G56" s="34"/>
    </row>
    <row r="57" spans="1:7" ht="27" customHeight="1">
      <c r="A57" s="63" t="s">
        <v>678</v>
      </c>
      <c r="B57" s="60">
        <v>3047</v>
      </c>
      <c r="C57" s="34">
        <v>1000</v>
      </c>
      <c r="D57" s="34">
        <v>1000</v>
      </c>
      <c r="E57" s="34">
        <v>1000</v>
      </c>
      <c r="F57" s="34">
        <v>1000</v>
      </c>
      <c r="G57" s="34">
        <v>1000</v>
      </c>
    </row>
  </sheetData>
  <sheetProtection/>
  <mergeCells count="7">
    <mergeCell ref="A5:A6"/>
    <mergeCell ref="B5:B6"/>
    <mergeCell ref="C5:G5"/>
    <mergeCell ref="A1:G1"/>
    <mergeCell ref="A2:G2"/>
    <mergeCell ref="A3:G3"/>
    <mergeCell ref="A4:G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5" sqref="C5:H8"/>
    </sheetView>
  </sheetViews>
  <sheetFormatPr defaultColWidth="9.140625" defaultRowHeight="12.75"/>
  <cols>
    <col min="1" max="1" width="6.7109375" style="37" customWidth="1"/>
    <col min="2" max="2" width="12.7109375" style="37" customWidth="1"/>
    <col min="3" max="8" width="9.7109375" style="37" customWidth="1"/>
    <col min="9" max="9" width="17.57421875" style="37" customWidth="1"/>
    <col min="10" max="10" width="21.28125" style="37" customWidth="1"/>
    <col min="11" max="11" width="18.8515625" style="37" customWidth="1"/>
    <col min="12" max="12" width="15.57421875" style="37" customWidth="1"/>
    <col min="13" max="16384" width="9.140625" style="37" customWidth="1"/>
  </cols>
  <sheetData>
    <row r="1" spans="1:8" s="24" customFormat="1" ht="15" customHeight="1">
      <c r="A1" s="263" t="s">
        <v>156</v>
      </c>
      <c r="B1" s="263"/>
      <c r="C1" s="263"/>
      <c r="D1" s="263"/>
      <c r="E1" s="263"/>
      <c r="F1" s="263"/>
      <c r="G1" s="263"/>
      <c r="H1" s="263"/>
    </row>
    <row r="2" spans="1:8" ht="19.5" customHeight="1">
      <c r="A2" s="251" t="s">
        <v>31</v>
      </c>
      <c r="B2" s="251"/>
      <c r="C2" s="251"/>
      <c r="D2" s="251"/>
      <c r="E2" s="251"/>
      <c r="F2" s="251"/>
      <c r="G2" s="251"/>
      <c r="H2" s="251"/>
    </row>
    <row r="3" spans="1:8" s="17" customFormat="1" ht="15" customHeight="1">
      <c r="A3" s="264" t="s">
        <v>100</v>
      </c>
      <c r="B3" s="264"/>
      <c r="C3" s="264"/>
      <c r="D3" s="264"/>
      <c r="E3" s="264"/>
      <c r="F3" s="264"/>
      <c r="G3" s="264"/>
      <c r="H3" s="264"/>
    </row>
    <row r="4" spans="1:13" s="38" customFormat="1" ht="39.75" customHeight="1" thickBot="1">
      <c r="A4" s="20" t="s">
        <v>4</v>
      </c>
      <c r="B4" s="20" t="s">
        <v>326</v>
      </c>
      <c r="C4" s="20" t="s">
        <v>809</v>
      </c>
      <c r="D4" s="20" t="s">
        <v>810</v>
      </c>
      <c r="E4" s="20" t="s">
        <v>811</v>
      </c>
      <c r="F4" s="20" t="s">
        <v>812</v>
      </c>
      <c r="G4" s="20" t="s">
        <v>813</v>
      </c>
      <c r="H4" s="20" t="s">
        <v>814</v>
      </c>
      <c r="M4" s="70"/>
    </row>
    <row r="5" spans="1:8" ht="30" customHeight="1" thickTop="1">
      <c r="A5" s="71" t="s">
        <v>145</v>
      </c>
      <c r="B5" s="72" t="s">
        <v>32</v>
      </c>
      <c r="C5" s="126"/>
      <c r="D5" s="126"/>
      <c r="E5" s="126"/>
      <c r="F5" s="126"/>
      <c r="G5" s="126"/>
      <c r="H5" s="126"/>
    </row>
    <row r="6" spans="1:8" ht="30" customHeight="1">
      <c r="A6" s="41" t="s">
        <v>146</v>
      </c>
      <c r="B6" s="53" t="s">
        <v>33</v>
      </c>
      <c r="C6" s="124"/>
      <c r="D6" s="124"/>
      <c r="E6" s="124"/>
      <c r="F6" s="124"/>
      <c r="G6" s="124"/>
      <c r="H6" s="124"/>
    </row>
    <row r="7" spans="1:8" ht="30" customHeight="1">
      <c r="A7" s="41" t="s">
        <v>147</v>
      </c>
      <c r="B7" s="53" t="s">
        <v>34</v>
      </c>
      <c r="C7" s="124"/>
      <c r="D7" s="124"/>
      <c r="E7" s="124"/>
      <c r="F7" s="124"/>
      <c r="G7" s="124"/>
      <c r="H7" s="124"/>
    </row>
    <row r="8" spans="1:8" ht="30" customHeight="1">
      <c r="A8" s="265" t="s">
        <v>24</v>
      </c>
      <c r="B8" s="266"/>
      <c r="C8" s="184"/>
      <c r="D8" s="184"/>
      <c r="E8" s="184"/>
      <c r="F8" s="184"/>
      <c r="G8" s="184"/>
      <c r="H8" s="184"/>
    </row>
  </sheetData>
  <sheetProtection/>
  <mergeCells count="4">
    <mergeCell ref="A1:H1"/>
    <mergeCell ref="A3:H3"/>
    <mergeCell ref="A8:B8"/>
    <mergeCell ref="A2:H2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7109375" style="73" customWidth="1"/>
    <col min="2" max="2" width="42.7109375" style="73" customWidth="1"/>
    <col min="3" max="8" width="12.7109375" style="73" customWidth="1"/>
    <col min="9" max="9" width="12.8515625" style="73" customWidth="1"/>
    <col min="10" max="10" width="12.28125" style="73" customWidth="1"/>
    <col min="11" max="11" width="13.421875" style="73" customWidth="1"/>
    <col min="12" max="12" width="11.28125" style="73" customWidth="1"/>
    <col min="13" max="13" width="12.421875" style="73" customWidth="1"/>
    <col min="14" max="14" width="14.421875" style="73" customWidth="1"/>
    <col min="15" max="15" width="15.140625" style="73" customWidth="1"/>
    <col min="16" max="16" width="11.28125" style="73" customWidth="1"/>
    <col min="17" max="17" width="13.140625" style="73" customWidth="1"/>
    <col min="18" max="18" width="13.00390625" style="73" customWidth="1"/>
    <col min="19" max="19" width="14.140625" style="73" customWidth="1"/>
    <col min="20" max="20" width="26.57421875" style="73" customWidth="1"/>
    <col min="21" max="16384" width="9.140625" style="73" customWidth="1"/>
  </cols>
  <sheetData>
    <row r="1" spans="1:9" s="24" customFormat="1" ht="15" customHeight="1">
      <c r="A1" s="263" t="s">
        <v>139</v>
      </c>
      <c r="B1" s="263"/>
      <c r="C1" s="263"/>
      <c r="D1" s="263"/>
      <c r="E1" s="263"/>
      <c r="F1" s="263"/>
      <c r="G1" s="263"/>
      <c r="H1" s="263"/>
      <c r="I1" s="263"/>
    </row>
    <row r="2" spans="1:9" s="37" customFormat="1" ht="19.5" customHeight="1">
      <c r="A2" s="251" t="s">
        <v>815</v>
      </c>
      <c r="B2" s="251"/>
      <c r="C2" s="251"/>
      <c r="D2" s="251"/>
      <c r="E2" s="251"/>
      <c r="F2" s="251"/>
      <c r="G2" s="251"/>
      <c r="H2" s="251"/>
      <c r="I2" s="251"/>
    </row>
    <row r="3" spans="1:9" s="17" customFormat="1" ht="15" customHeight="1">
      <c r="A3" s="264" t="s">
        <v>100</v>
      </c>
      <c r="B3" s="264"/>
      <c r="C3" s="264"/>
      <c r="D3" s="264"/>
      <c r="E3" s="264"/>
      <c r="F3" s="264"/>
      <c r="G3" s="264"/>
      <c r="H3" s="264"/>
      <c r="I3" s="264"/>
    </row>
    <row r="4" spans="1:23" ht="39.75" customHeight="1" thickBot="1">
      <c r="A4" s="20" t="s">
        <v>4</v>
      </c>
      <c r="B4" s="20" t="s">
        <v>102</v>
      </c>
      <c r="C4" s="20" t="s">
        <v>816</v>
      </c>
      <c r="D4" s="20" t="s">
        <v>817</v>
      </c>
      <c r="E4" s="20" t="s">
        <v>818</v>
      </c>
      <c r="F4" s="20" t="s">
        <v>806</v>
      </c>
      <c r="G4" s="20" t="s">
        <v>889</v>
      </c>
      <c r="H4" s="20" t="s">
        <v>890</v>
      </c>
      <c r="I4" s="20" t="s">
        <v>805</v>
      </c>
      <c r="J4" s="81"/>
      <c r="K4" s="78"/>
      <c r="L4" s="81"/>
      <c r="M4" s="78"/>
      <c r="N4" s="81"/>
      <c r="O4" s="78"/>
      <c r="P4" s="81"/>
      <c r="Q4" s="78"/>
      <c r="R4" s="78"/>
      <c r="S4" s="78"/>
      <c r="T4" s="74"/>
      <c r="U4" s="74"/>
      <c r="V4" s="74"/>
      <c r="W4" s="74"/>
    </row>
    <row r="5" spans="1:23" s="44" customFormat="1" ht="30" customHeight="1" thickTop="1">
      <c r="A5" s="83" t="s">
        <v>145</v>
      </c>
      <c r="B5" s="75" t="s">
        <v>304</v>
      </c>
      <c r="C5" s="77">
        <v>53748000</v>
      </c>
      <c r="D5" s="77">
        <v>47160000</v>
      </c>
      <c r="E5" s="77">
        <v>57510000</v>
      </c>
      <c r="F5" s="77">
        <v>14896800</v>
      </c>
      <c r="G5" s="77">
        <v>29174400</v>
      </c>
      <c r="H5" s="77">
        <v>43135200</v>
      </c>
      <c r="I5" s="77">
        <v>57510000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s="44" customFormat="1" ht="30" customHeight="1">
      <c r="A6" s="83" t="s">
        <v>146</v>
      </c>
      <c r="B6" s="75" t="s">
        <v>305</v>
      </c>
      <c r="C6" s="77">
        <v>74650000</v>
      </c>
      <c r="D6" s="77">
        <v>65500000</v>
      </c>
      <c r="E6" s="77">
        <v>79875000</v>
      </c>
      <c r="F6" s="77">
        <v>20690000</v>
      </c>
      <c r="G6" s="77">
        <v>40520000</v>
      </c>
      <c r="H6" s="77">
        <v>59910000</v>
      </c>
      <c r="I6" s="77">
        <v>79875000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s="44" customFormat="1" ht="30" customHeight="1">
      <c r="A7" s="83" t="s">
        <v>147</v>
      </c>
      <c r="B7" s="75" t="s">
        <v>306</v>
      </c>
      <c r="C7" s="77">
        <v>88010000</v>
      </c>
      <c r="D7" s="77">
        <v>77200000</v>
      </c>
      <c r="E7" s="77">
        <v>94173000</v>
      </c>
      <c r="F7" s="77">
        <v>24393510</v>
      </c>
      <c r="G7" s="77">
        <v>47773080</v>
      </c>
      <c r="H7" s="77">
        <v>70633890</v>
      </c>
      <c r="I7" s="77">
        <v>94173000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s="44" customFormat="1" ht="30" customHeight="1">
      <c r="A8" s="83" t="s">
        <v>148</v>
      </c>
      <c r="B8" s="75" t="s">
        <v>307</v>
      </c>
      <c r="C8" s="77">
        <v>91</v>
      </c>
      <c r="D8" s="77">
        <v>91</v>
      </c>
      <c r="E8" s="77">
        <v>90</v>
      </c>
      <c r="F8" s="77">
        <v>92</v>
      </c>
      <c r="G8" s="77">
        <v>90</v>
      </c>
      <c r="H8" s="77">
        <v>90</v>
      </c>
      <c r="I8" s="77">
        <v>90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s="44" customFormat="1" ht="30" customHeight="1">
      <c r="A9" s="83" t="s">
        <v>308</v>
      </c>
      <c r="B9" s="82" t="s">
        <v>679</v>
      </c>
      <c r="C9" s="76">
        <v>82</v>
      </c>
      <c r="D9" s="76">
        <v>82</v>
      </c>
      <c r="E9" s="76">
        <v>80</v>
      </c>
      <c r="F9" s="76">
        <v>82</v>
      </c>
      <c r="G9" s="76">
        <v>82</v>
      </c>
      <c r="H9" s="76">
        <v>80</v>
      </c>
      <c r="I9" s="76">
        <v>80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s="44" customFormat="1" ht="30" customHeight="1">
      <c r="A10" s="83" t="s">
        <v>309</v>
      </c>
      <c r="B10" s="82" t="s">
        <v>680</v>
      </c>
      <c r="C10" s="76">
        <v>9</v>
      </c>
      <c r="D10" s="76">
        <v>9</v>
      </c>
      <c r="E10" s="76">
        <v>10</v>
      </c>
      <c r="F10" s="76">
        <v>10</v>
      </c>
      <c r="G10" s="76">
        <v>8</v>
      </c>
      <c r="H10" s="76">
        <v>10</v>
      </c>
      <c r="I10" s="76">
        <v>10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s="44" customFormat="1" ht="30" customHeight="1">
      <c r="A11" s="83" t="s">
        <v>131</v>
      </c>
      <c r="B11" s="85" t="s">
        <v>104</v>
      </c>
      <c r="C11" s="76">
        <v>200000</v>
      </c>
      <c r="D11" s="76">
        <v>100000</v>
      </c>
      <c r="E11" s="76">
        <v>200000</v>
      </c>
      <c r="F11" s="76">
        <v>50000</v>
      </c>
      <c r="G11" s="76">
        <v>100000</v>
      </c>
      <c r="H11" s="76">
        <v>150000</v>
      </c>
      <c r="I11" s="76">
        <v>200000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s="44" customFormat="1" ht="30" customHeight="1">
      <c r="A12" s="83" t="s">
        <v>132</v>
      </c>
      <c r="B12" s="85" t="s">
        <v>82</v>
      </c>
      <c r="C12" s="76">
        <v>4</v>
      </c>
      <c r="D12" s="76">
        <v>1</v>
      </c>
      <c r="E12" s="76">
        <v>4</v>
      </c>
      <c r="F12" s="76">
        <v>1</v>
      </c>
      <c r="G12" s="76">
        <v>2</v>
      </c>
      <c r="H12" s="76">
        <v>3</v>
      </c>
      <c r="I12" s="76">
        <v>4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s="44" customFormat="1" ht="30" customHeight="1">
      <c r="A13" s="83" t="s">
        <v>133</v>
      </c>
      <c r="B13" s="85" t="s">
        <v>105</v>
      </c>
      <c r="C13" s="76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s="44" customFormat="1" ht="30" customHeight="1">
      <c r="A14" s="83" t="s">
        <v>310</v>
      </c>
      <c r="B14" s="85" t="s">
        <v>83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s="44" customFormat="1" ht="30" customHeight="1">
      <c r="A15" s="83" t="s">
        <v>134</v>
      </c>
      <c r="B15" s="75" t="s">
        <v>106</v>
      </c>
      <c r="C15" s="76">
        <v>1000000</v>
      </c>
      <c r="D15" s="77">
        <v>750000</v>
      </c>
      <c r="E15" s="77">
        <v>600000</v>
      </c>
      <c r="F15" s="77">
        <v>0</v>
      </c>
      <c r="G15" s="77">
        <v>400000</v>
      </c>
      <c r="H15" s="77">
        <v>600000</v>
      </c>
      <c r="I15" s="77">
        <v>600000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s="44" customFormat="1" ht="30" customHeight="1">
      <c r="A16" s="83" t="s">
        <v>135</v>
      </c>
      <c r="B16" s="86" t="s">
        <v>84</v>
      </c>
      <c r="C16" s="77">
        <v>2</v>
      </c>
      <c r="D16" s="77">
        <v>4</v>
      </c>
      <c r="E16" s="77">
        <v>2</v>
      </c>
      <c r="F16" s="77">
        <v>0</v>
      </c>
      <c r="G16" s="77">
        <v>2</v>
      </c>
      <c r="H16" s="77">
        <v>2</v>
      </c>
      <c r="I16" s="77">
        <v>2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44" customFormat="1" ht="30" customHeight="1">
      <c r="A17" s="83" t="s">
        <v>136</v>
      </c>
      <c r="B17" s="75" t="s">
        <v>107</v>
      </c>
      <c r="C17" s="77">
        <v>0</v>
      </c>
      <c r="D17" s="77">
        <v>0</v>
      </c>
      <c r="E17" s="77">
        <v>80000</v>
      </c>
      <c r="F17" s="77">
        <v>20000</v>
      </c>
      <c r="G17" s="77">
        <v>40000</v>
      </c>
      <c r="H17" s="77">
        <v>60000</v>
      </c>
      <c r="I17" s="77">
        <v>80000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44" customFormat="1" ht="30" customHeight="1">
      <c r="A18" s="83" t="s">
        <v>137</v>
      </c>
      <c r="B18" s="85" t="s">
        <v>85</v>
      </c>
      <c r="C18" s="77">
        <v>0</v>
      </c>
      <c r="D18" s="77">
        <v>0</v>
      </c>
      <c r="E18" s="77">
        <v>1</v>
      </c>
      <c r="F18" s="77">
        <v>1</v>
      </c>
      <c r="G18" s="77">
        <v>1</v>
      </c>
      <c r="H18" s="77">
        <v>1</v>
      </c>
      <c r="I18" s="77">
        <v>1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s="44" customFormat="1" ht="30" customHeight="1">
      <c r="A19" s="83" t="s">
        <v>256</v>
      </c>
      <c r="B19" s="75" t="s">
        <v>162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44" customFormat="1" ht="30" customHeight="1">
      <c r="A20" s="83" t="s">
        <v>67</v>
      </c>
      <c r="B20" s="75" t="s">
        <v>163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44" customFormat="1" ht="30" customHeight="1">
      <c r="A21" s="83" t="s">
        <v>259</v>
      </c>
      <c r="B21" s="75" t="s">
        <v>86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s="44" customFormat="1" ht="30" customHeight="1">
      <c r="A22" s="83" t="s">
        <v>311</v>
      </c>
      <c r="B22" s="75" t="s">
        <v>87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3" s="44" customFormat="1" ht="30" customHeight="1">
      <c r="A23" s="83" t="s">
        <v>312</v>
      </c>
      <c r="B23" s="75" t="s">
        <v>88</v>
      </c>
      <c r="C23" s="77">
        <v>150000</v>
      </c>
      <c r="D23" s="77">
        <v>150000</v>
      </c>
      <c r="E23" s="77">
        <v>200000</v>
      </c>
      <c r="F23" s="77">
        <v>50000</v>
      </c>
      <c r="G23" s="77">
        <v>100000</v>
      </c>
      <c r="H23" s="77">
        <v>150000</v>
      </c>
      <c r="I23" s="77">
        <v>200000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1:23" s="44" customFormat="1" ht="30" customHeight="1">
      <c r="A24" s="83" t="s">
        <v>313</v>
      </c>
      <c r="B24" s="75" t="s">
        <v>89</v>
      </c>
      <c r="C24" s="77">
        <v>3</v>
      </c>
      <c r="D24" s="77">
        <v>3</v>
      </c>
      <c r="E24" s="77">
        <v>3</v>
      </c>
      <c r="F24" s="77">
        <v>3</v>
      </c>
      <c r="G24" s="77">
        <v>3</v>
      </c>
      <c r="H24" s="77">
        <v>3</v>
      </c>
      <c r="I24" s="77">
        <v>3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s="44" customFormat="1" ht="30" customHeight="1">
      <c r="A25" s="83" t="s">
        <v>314</v>
      </c>
      <c r="B25" s="75" t="s">
        <v>108</v>
      </c>
      <c r="C25" s="77">
        <v>3167000</v>
      </c>
      <c r="D25" s="77">
        <v>3000000</v>
      </c>
      <c r="E25" s="77">
        <v>3600000</v>
      </c>
      <c r="F25" s="77">
        <v>900000</v>
      </c>
      <c r="G25" s="77">
        <v>1800000</v>
      </c>
      <c r="H25" s="77">
        <v>2700000</v>
      </c>
      <c r="I25" s="77">
        <v>3600000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s="44" customFormat="1" ht="30" customHeight="1">
      <c r="A26" s="83" t="s">
        <v>315</v>
      </c>
      <c r="B26" s="75" t="s">
        <v>90</v>
      </c>
      <c r="C26" s="77">
        <v>450000</v>
      </c>
      <c r="D26" s="77">
        <v>450000</v>
      </c>
      <c r="E26" s="77">
        <v>450000</v>
      </c>
      <c r="F26" s="77">
        <v>100000</v>
      </c>
      <c r="G26" s="77">
        <v>200000</v>
      </c>
      <c r="H26" s="77">
        <v>300000</v>
      </c>
      <c r="I26" s="77">
        <v>450000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s="44" customFormat="1" ht="30" customHeight="1">
      <c r="A27" s="83" t="s">
        <v>268</v>
      </c>
      <c r="B27" s="87" t="s">
        <v>91</v>
      </c>
      <c r="C27" s="77">
        <v>150000</v>
      </c>
      <c r="D27" s="77">
        <v>150000</v>
      </c>
      <c r="E27" s="77">
        <v>150000</v>
      </c>
      <c r="F27" s="77">
        <v>20000</v>
      </c>
      <c r="G27" s="77">
        <v>50000</v>
      </c>
      <c r="H27" s="77">
        <v>100000</v>
      </c>
      <c r="I27" s="77">
        <v>150000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</row>
    <row r="28" spans="1:23" s="44" customFormat="1" ht="30" customHeight="1">
      <c r="A28" s="83" t="s">
        <v>270</v>
      </c>
      <c r="B28" s="75" t="s">
        <v>893</v>
      </c>
      <c r="C28" s="77">
        <v>1000000</v>
      </c>
      <c r="D28" s="77">
        <v>30000</v>
      </c>
      <c r="E28" s="77">
        <v>1500000</v>
      </c>
      <c r="F28" s="77">
        <v>0</v>
      </c>
      <c r="G28" s="77">
        <v>1250000</v>
      </c>
      <c r="H28" s="77">
        <v>1500000</v>
      </c>
      <c r="I28" s="77">
        <v>1500000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s="44" customFormat="1" ht="30" customHeight="1">
      <c r="A29" s="83" t="s">
        <v>73</v>
      </c>
      <c r="B29" s="75" t="s">
        <v>110</v>
      </c>
      <c r="C29" s="77">
        <v>300000</v>
      </c>
      <c r="D29" s="77">
        <v>210000</v>
      </c>
      <c r="E29" s="77">
        <v>0</v>
      </c>
      <c r="F29" s="77">
        <v>100000</v>
      </c>
      <c r="G29" s="77">
        <v>150000</v>
      </c>
      <c r="H29" s="77">
        <v>0</v>
      </c>
      <c r="I29" s="77">
        <v>200000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s="44" customFormat="1" ht="30" customHeight="1">
      <c r="A30" s="83" t="s">
        <v>316</v>
      </c>
      <c r="B30" s="75" t="s">
        <v>109</v>
      </c>
      <c r="C30" s="77">
        <v>4</v>
      </c>
      <c r="D30" s="77">
        <v>4</v>
      </c>
      <c r="E30" s="77">
        <v>0</v>
      </c>
      <c r="F30" s="77">
        <v>2</v>
      </c>
      <c r="G30" s="77">
        <v>2</v>
      </c>
      <c r="H30" s="77">
        <v>0</v>
      </c>
      <c r="I30" s="77">
        <v>4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s="44" customFormat="1" ht="30" customHeight="1">
      <c r="A31" s="83" t="s">
        <v>317</v>
      </c>
      <c r="B31" s="75" t="s">
        <v>111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2" spans="1:23" s="44" customFormat="1" ht="30" customHeight="1">
      <c r="A32" s="83" t="s">
        <v>275</v>
      </c>
      <c r="B32" s="75" t="s">
        <v>112</v>
      </c>
      <c r="C32" s="77">
        <v>300000</v>
      </c>
      <c r="D32" s="77">
        <v>150000</v>
      </c>
      <c r="E32" s="77">
        <v>300000</v>
      </c>
      <c r="F32" s="77">
        <v>75000</v>
      </c>
      <c r="G32" s="77">
        <v>150000</v>
      </c>
      <c r="H32" s="77">
        <v>225000</v>
      </c>
      <c r="I32" s="77">
        <v>300000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3" spans="1:23" s="44" customFormat="1" ht="30" customHeight="1">
      <c r="A33" s="83" t="s">
        <v>318</v>
      </c>
      <c r="B33" s="75" t="s">
        <v>113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</row>
    <row r="34" spans="1:23" s="44" customFormat="1" ht="30" customHeight="1">
      <c r="A34" s="83" t="s">
        <v>319</v>
      </c>
      <c r="B34" s="75" t="s">
        <v>114</v>
      </c>
      <c r="C34" s="77">
        <v>200000</v>
      </c>
      <c r="D34" s="77">
        <v>200000</v>
      </c>
      <c r="E34" s="77">
        <v>250000</v>
      </c>
      <c r="F34" s="77">
        <v>0</v>
      </c>
      <c r="G34" s="77">
        <v>0</v>
      </c>
      <c r="H34" s="77">
        <v>0</v>
      </c>
      <c r="I34" s="77">
        <v>250000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</row>
    <row r="35" spans="1:23" ht="19.5" customHeight="1">
      <c r="A35" s="78"/>
      <c r="B35" s="79"/>
      <c r="C35" s="79"/>
      <c r="D35" s="79"/>
      <c r="E35" s="79"/>
      <c r="F35" s="79"/>
      <c r="G35" s="79"/>
      <c r="H35" s="79"/>
      <c r="I35" s="7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9.5" customHeight="1">
      <c r="A36" s="267" t="s">
        <v>320</v>
      </c>
      <c r="B36" s="267"/>
      <c r="C36" s="267"/>
      <c r="D36" s="267"/>
      <c r="E36" s="267"/>
      <c r="F36" s="267"/>
      <c r="G36" s="267"/>
      <c r="H36" s="267"/>
      <c r="I36" s="267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2">
      <c r="A37" s="78"/>
      <c r="B37" s="79"/>
      <c r="C37" s="79"/>
      <c r="D37" s="79"/>
      <c r="E37" s="79"/>
      <c r="F37" s="79"/>
      <c r="G37" s="79"/>
      <c r="H37" s="79"/>
      <c r="I37" s="79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2">
      <c r="A38" s="78"/>
      <c r="B38" s="79"/>
      <c r="C38" s="79"/>
      <c r="D38" s="79"/>
      <c r="E38" s="79"/>
      <c r="F38" s="79"/>
      <c r="G38" s="79"/>
      <c r="H38" s="79"/>
      <c r="I38" s="7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2:23" ht="24" customHeight="1">
      <c r="B39" s="8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2">
      <c r="A40" s="78"/>
      <c r="B40" s="79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2">
      <c r="A41" s="78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2">
      <c r="A42" s="78"/>
      <c r="B42" s="74"/>
      <c r="C42" s="79"/>
      <c r="D42" s="79"/>
      <c r="E42" s="79"/>
      <c r="F42" s="79"/>
      <c r="G42" s="79"/>
      <c r="H42" s="79"/>
      <c r="I42" s="79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2">
      <c r="A43" s="78"/>
      <c r="B43" s="74"/>
      <c r="C43" s="79"/>
      <c r="D43" s="79"/>
      <c r="E43" s="79"/>
      <c r="F43" s="79"/>
      <c r="G43" s="79"/>
      <c r="H43" s="79"/>
      <c r="I43" s="79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2">
      <c r="A44" s="78"/>
      <c r="B44" s="79"/>
      <c r="C44" s="79"/>
      <c r="D44" s="79"/>
      <c r="E44" s="79"/>
      <c r="F44" s="79"/>
      <c r="G44" s="79"/>
      <c r="H44" s="79"/>
      <c r="I44" s="79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2">
      <c r="A45" s="78"/>
      <c r="B45" s="79"/>
      <c r="C45" s="79"/>
      <c r="D45" s="79"/>
      <c r="E45" s="79"/>
      <c r="F45" s="79"/>
      <c r="G45" s="79"/>
      <c r="H45" s="79"/>
      <c r="I45" s="79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2">
      <c r="A46" s="78"/>
      <c r="B46" s="79"/>
      <c r="C46" s="79"/>
      <c r="D46" s="79"/>
      <c r="E46" s="79"/>
      <c r="F46" s="79"/>
      <c r="G46" s="79"/>
      <c r="H46" s="79"/>
      <c r="I46" s="79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15" ht="12">
      <c r="A47" s="78"/>
      <c r="B47" s="79"/>
      <c r="C47" s="79"/>
      <c r="D47" s="79"/>
      <c r="E47" s="79"/>
      <c r="F47" s="79"/>
      <c r="G47" s="79"/>
      <c r="H47" s="79"/>
      <c r="I47" s="79"/>
      <c r="J47" s="74"/>
      <c r="K47" s="74"/>
      <c r="L47" s="74"/>
      <c r="M47" s="74"/>
      <c r="N47" s="74"/>
      <c r="O47" s="74"/>
    </row>
    <row r="48" spans="1:15" ht="12">
      <c r="A48" s="78"/>
      <c r="B48" s="79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2">
      <c r="A49" s="78"/>
      <c r="B49" s="79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2">
      <c r="A50" s="78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t="12">
      <c r="A51" s="78"/>
      <c r="B51" s="74"/>
      <c r="C51" s="79"/>
      <c r="D51" s="79"/>
      <c r="E51" s="79"/>
      <c r="F51" s="79"/>
      <c r="G51" s="79"/>
      <c r="H51" s="79"/>
      <c r="I51" s="79"/>
      <c r="J51" s="74"/>
      <c r="K51" s="74"/>
      <c r="L51" s="74"/>
      <c r="M51" s="74"/>
      <c r="N51" s="74"/>
      <c r="O51" s="74"/>
    </row>
    <row r="52" spans="1:15" ht="12">
      <c r="A52" s="78"/>
      <c r="B52" s="74"/>
      <c r="C52" s="79"/>
      <c r="D52" s="79"/>
      <c r="E52" s="79"/>
      <c r="F52" s="79"/>
      <c r="G52" s="79"/>
      <c r="H52" s="79"/>
      <c r="I52" s="79"/>
      <c r="J52" s="74"/>
      <c r="K52" s="74"/>
      <c r="L52" s="74"/>
      <c r="M52" s="74"/>
      <c r="N52" s="74"/>
      <c r="O52" s="74"/>
    </row>
    <row r="53" spans="1:15" ht="12">
      <c r="A53" s="78"/>
      <c r="B53" s="79"/>
      <c r="C53" s="79"/>
      <c r="D53" s="79"/>
      <c r="E53" s="79"/>
      <c r="F53" s="79"/>
      <c r="G53" s="79"/>
      <c r="H53" s="79"/>
      <c r="I53" s="79"/>
      <c r="J53" s="74"/>
      <c r="K53" s="74"/>
      <c r="L53" s="74"/>
      <c r="M53" s="74"/>
      <c r="N53" s="74"/>
      <c r="O53" s="74"/>
    </row>
    <row r="54" spans="1:15" ht="12">
      <c r="A54" s="78"/>
      <c r="B54" s="79"/>
      <c r="C54" s="79"/>
      <c r="D54" s="79"/>
      <c r="E54" s="79"/>
      <c r="F54" s="79"/>
      <c r="G54" s="79"/>
      <c r="H54" s="79"/>
      <c r="I54" s="79"/>
      <c r="J54" s="74"/>
      <c r="K54" s="74"/>
      <c r="L54" s="74"/>
      <c r="M54" s="74"/>
      <c r="N54" s="74"/>
      <c r="O54" s="74"/>
    </row>
    <row r="55" spans="1:15" ht="12">
      <c r="A55" s="78"/>
      <c r="B55" s="79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">
      <c r="A56" s="78"/>
      <c r="B56" s="79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1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1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1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ht="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ht="1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ht="1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ht="1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ht="1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ht="1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ht="1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ht="1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ht="1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1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ht="1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ht="1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ht="1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ht="1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ht="1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ht="1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ht="1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ht="1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ht="1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ht="1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ht="1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ht="1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ht="1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ht="1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ht="12">
      <c r="A91" s="74"/>
      <c r="B91" s="74"/>
      <c r="J91" s="74"/>
      <c r="K91" s="74"/>
      <c r="L91" s="74"/>
      <c r="M91" s="74"/>
      <c r="N91" s="74"/>
      <c r="O91" s="74"/>
    </row>
    <row r="92" spans="1:15" ht="12">
      <c r="A92" s="74"/>
      <c r="B92" s="74"/>
      <c r="J92" s="74"/>
      <c r="K92" s="74"/>
      <c r="L92" s="74"/>
      <c r="M92" s="74"/>
      <c r="N92" s="74"/>
      <c r="O92" s="74"/>
    </row>
  </sheetData>
  <sheetProtection/>
  <mergeCells count="4">
    <mergeCell ref="A1:I1"/>
    <mergeCell ref="A2:I2"/>
    <mergeCell ref="A3:I3"/>
    <mergeCell ref="A36:I36"/>
  </mergeCells>
  <printOptions horizontalCentered="1"/>
  <pageMargins left="0.5905511811023623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2.7109375" style="0" customWidth="1"/>
    <col min="4" max="4" width="2.28125" style="0" customWidth="1"/>
    <col min="5" max="5" width="6.7109375" style="0" customWidth="1"/>
    <col min="6" max="6" width="39.7109375" style="0" customWidth="1"/>
    <col min="7" max="7" width="12.7109375" style="0" customWidth="1"/>
  </cols>
  <sheetData>
    <row r="1" spans="1:7" s="24" customFormat="1" ht="15" customHeight="1">
      <c r="A1" s="263" t="s">
        <v>681</v>
      </c>
      <c r="B1" s="263"/>
      <c r="C1" s="263"/>
      <c r="D1" s="263"/>
      <c r="E1" s="263"/>
      <c r="F1" s="263"/>
      <c r="G1" s="263" t="s">
        <v>141</v>
      </c>
    </row>
    <row r="2" spans="1:7" s="88" customFormat="1" ht="19.5" customHeight="1">
      <c r="A2" s="262" t="s">
        <v>819</v>
      </c>
      <c r="B2" s="262"/>
      <c r="C2" s="262"/>
      <c r="D2" s="262"/>
      <c r="E2" s="262"/>
      <c r="F2" s="262"/>
      <c r="G2" s="262"/>
    </row>
    <row r="3" spans="1:4" s="5" customFormat="1" ht="19.5" customHeight="1">
      <c r="A3" s="10"/>
      <c r="B3" s="10"/>
      <c r="C3" s="10"/>
      <c r="D3" s="10"/>
    </row>
    <row r="4" spans="1:7" s="88" customFormat="1" ht="19.5" customHeight="1">
      <c r="A4" s="270" t="s">
        <v>101</v>
      </c>
      <c r="B4" s="270" t="s">
        <v>115</v>
      </c>
      <c r="C4" s="270" t="s">
        <v>103</v>
      </c>
      <c r="D4" s="275"/>
      <c r="E4" s="270" t="s">
        <v>101</v>
      </c>
      <c r="F4" s="270" t="s">
        <v>115</v>
      </c>
      <c r="G4" s="270" t="s">
        <v>103</v>
      </c>
    </row>
    <row r="5" spans="1:7" s="88" customFormat="1" ht="19.5" customHeight="1" thickBot="1">
      <c r="A5" s="271"/>
      <c r="B5" s="271"/>
      <c r="C5" s="271"/>
      <c r="D5" s="276"/>
      <c r="E5" s="271"/>
      <c r="F5" s="271"/>
      <c r="G5" s="271"/>
    </row>
    <row r="6" spans="1:12" s="5" customFormat="1" ht="19.5" customHeight="1" thickTop="1">
      <c r="A6" s="98"/>
      <c r="B6" s="98" t="s">
        <v>820</v>
      </c>
      <c r="C6" s="97">
        <v>91</v>
      </c>
      <c r="D6" s="276"/>
      <c r="E6" s="98"/>
      <c r="F6" s="98" t="s">
        <v>828</v>
      </c>
      <c r="G6" s="97">
        <v>90</v>
      </c>
      <c r="H6" s="13"/>
      <c r="I6" s="14"/>
      <c r="J6" s="13"/>
      <c r="K6" s="13"/>
      <c r="L6" s="13"/>
    </row>
    <row r="7" spans="1:12" s="8" customFormat="1" ht="19.5" customHeight="1">
      <c r="A7" s="91"/>
      <c r="B7" s="92" t="s">
        <v>821</v>
      </c>
      <c r="C7" s="95"/>
      <c r="D7" s="276"/>
      <c r="E7" s="91"/>
      <c r="F7" s="92" t="s">
        <v>829</v>
      </c>
      <c r="G7" s="95"/>
      <c r="H7" s="13"/>
      <c r="I7" s="14"/>
      <c r="J7" s="13"/>
      <c r="K7" s="13"/>
      <c r="L7" s="13"/>
    </row>
    <row r="8" spans="1:12" s="5" customFormat="1" ht="19.5" customHeight="1">
      <c r="A8" s="91"/>
      <c r="B8" s="93"/>
      <c r="C8" s="95"/>
      <c r="D8" s="276"/>
      <c r="E8" s="91"/>
      <c r="F8" s="93" t="s">
        <v>894</v>
      </c>
      <c r="G8" s="95">
        <v>2</v>
      </c>
      <c r="H8" s="7"/>
      <c r="I8" s="7"/>
      <c r="J8" s="7"/>
      <c r="K8" s="7"/>
      <c r="L8" s="7"/>
    </row>
    <row r="9" spans="1:12" s="5" customFormat="1" ht="19.5" customHeight="1">
      <c r="A9" s="91"/>
      <c r="B9" s="93"/>
      <c r="C9" s="95"/>
      <c r="D9" s="276"/>
      <c r="E9" s="91"/>
      <c r="F9" s="93"/>
      <c r="G9" s="95"/>
      <c r="H9" s="7"/>
      <c r="I9" s="7"/>
      <c r="J9" s="7"/>
      <c r="K9" s="7"/>
      <c r="L9" s="7"/>
    </row>
    <row r="10" spans="1:12" s="11" customFormat="1" ht="19.5" customHeight="1">
      <c r="A10" s="94"/>
      <c r="B10" s="92" t="s">
        <v>822</v>
      </c>
      <c r="C10" s="96"/>
      <c r="D10" s="276"/>
      <c r="E10" s="94"/>
      <c r="F10" s="92" t="s">
        <v>830</v>
      </c>
      <c r="G10" s="96"/>
      <c r="H10" s="4"/>
      <c r="I10" s="4"/>
      <c r="J10" s="4"/>
      <c r="K10" s="4"/>
      <c r="L10" s="4"/>
    </row>
    <row r="11" spans="1:12" s="5" customFormat="1" ht="19.5" customHeight="1">
      <c r="A11" s="91"/>
      <c r="B11" s="93" t="s">
        <v>720</v>
      </c>
      <c r="C11" s="95">
        <v>1</v>
      </c>
      <c r="D11" s="276"/>
      <c r="E11" s="91"/>
      <c r="F11" s="93" t="s">
        <v>720</v>
      </c>
      <c r="G11" s="95">
        <v>2</v>
      </c>
      <c r="H11" s="7"/>
      <c r="I11" s="7"/>
      <c r="J11" s="7"/>
      <c r="K11" s="7"/>
      <c r="L11" s="7"/>
    </row>
    <row r="12" spans="1:12" s="5" customFormat="1" ht="19.5" customHeight="1">
      <c r="A12" s="91"/>
      <c r="B12" s="93"/>
      <c r="C12" s="95"/>
      <c r="D12" s="276"/>
      <c r="E12" s="91"/>
      <c r="F12" s="93"/>
      <c r="G12" s="95"/>
      <c r="H12" s="7"/>
      <c r="I12" s="7"/>
      <c r="J12" s="7"/>
      <c r="K12" s="7"/>
      <c r="L12" s="7"/>
    </row>
    <row r="13" spans="1:12" s="5" customFormat="1" ht="19.5" customHeight="1">
      <c r="A13" s="89"/>
      <c r="B13" s="89" t="s">
        <v>823</v>
      </c>
      <c r="C13" s="90">
        <v>92</v>
      </c>
      <c r="D13" s="276"/>
      <c r="E13" s="89"/>
      <c r="F13" s="89" t="s">
        <v>831</v>
      </c>
      <c r="G13" s="90">
        <v>90</v>
      </c>
      <c r="H13" s="7"/>
      <c r="I13" s="7"/>
      <c r="J13" s="7"/>
      <c r="K13" s="7"/>
      <c r="L13" s="7"/>
    </row>
    <row r="14" spans="1:12" s="5" customFormat="1" ht="15" customHeight="1">
      <c r="A14" s="272"/>
      <c r="B14" s="273"/>
      <c r="C14" s="274"/>
      <c r="D14" s="276"/>
      <c r="E14" s="272"/>
      <c r="F14" s="273"/>
      <c r="G14" s="274"/>
      <c r="H14" s="7"/>
      <c r="I14" s="7"/>
      <c r="J14" s="7"/>
      <c r="K14" s="7"/>
      <c r="L14" s="7"/>
    </row>
    <row r="15" spans="1:7" s="88" customFormat="1" ht="19.5" customHeight="1">
      <c r="A15" s="268" t="s">
        <v>101</v>
      </c>
      <c r="B15" s="268" t="s">
        <v>115</v>
      </c>
      <c r="C15" s="268" t="s">
        <v>103</v>
      </c>
      <c r="D15" s="276"/>
      <c r="E15" s="268" t="s">
        <v>101</v>
      </c>
      <c r="F15" s="268" t="s">
        <v>115</v>
      </c>
      <c r="G15" s="268" t="s">
        <v>103</v>
      </c>
    </row>
    <row r="16" spans="1:7" s="88" customFormat="1" ht="19.5" customHeight="1" thickBot="1">
      <c r="A16" s="269"/>
      <c r="B16" s="269"/>
      <c r="C16" s="269"/>
      <c r="D16" s="276"/>
      <c r="E16" s="269"/>
      <c r="F16" s="269"/>
      <c r="G16" s="269"/>
    </row>
    <row r="17" spans="1:7" s="9" customFormat="1" ht="19.5" customHeight="1" thickTop="1">
      <c r="A17" s="98"/>
      <c r="B17" s="98" t="s">
        <v>824</v>
      </c>
      <c r="C17" s="97">
        <v>92</v>
      </c>
      <c r="D17" s="276"/>
      <c r="E17" s="98"/>
      <c r="F17" s="98" t="s">
        <v>831</v>
      </c>
      <c r="G17" s="97">
        <v>90</v>
      </c>
    </row>
    <row r="18" spans="1:7" s="9" customFormat="1" ht="19.5" customHeight="1">
      <c r="A18" s="91"/>
      <c r="B18" s="92" t="s">
        <v>825</v>
      </c>
      <c r="C18" s="95"/>
      <c r="D18" s="276"/>
      <c r="E18" s="91"/>
      <c r="F18" s="92" t="s">
        <v>832</v>
      </c>
      <c r="G18" s="95"/>
    </row>
    <row r="19" spans="1:7" s="9" customFormat="1" ht="19.5" customHeight="1">
      <c r="A19" s="91"/>
      <c r="B19" s="93" t="s">
        <v>721</v>
      </c>
      <c r="C19" s="95">
        <v>2</v>
      </c>
      <c r="D19" s="276"/>
      <c r="E19" s="91"/>
      <c r="F19" s="93" t="s">
        <v>99</v>
      </c>
      <c r="G19" s="95"/>
    </row>
    <row r="20" spans="1:7" s="9" customFormat="1" ht="19.5" customHeight="1">
      <c r="A20" s="91"/>
      <c r="B20" s="93"/>
      <c r="C20" s="95"/>
      <c r="D20" s="276"/>
      <c r="E20" s="91"/>
      <c r="F20" s="93"/>
      <c r="G20" s="95"/>
    </row>
    <row r="21" spans="1:7" s="9" customFormat="1" ht="19.5" customHeight="1">
      <c r="A21" s="94"/>
      <c r="B21" s="92" t="s">
        <v>826</v>
      </c>
      <c r="C21" s="96"/>
      <c r="D21" s="276"/>
      <c r="E21" s="94"/>
      <c r="F21" s="92" t="s">
        <v>833</v>
      </c>
      <c r="G21" s="96"/>
    </row>
    <row r="22" spans="1:7" s="9" customFormat="1" ht="19.5" customHeight="1">
      <c r="A22" s="91"/>
      <c r="B22" s="93"/>
      <c r="C22" s="95"/>
      <c r="D22" s="276"/>
      <c r="E22" s="91"/>
      <c r="F22" s="93" t="s">
        <v>99</v>
      </c>
      <c r="G22" s="95"/>
    </row>
    <row r="23" spans="1:7" s="9" customFormat="1" ht="19.5" customHeight="1">
      <c r="A23" s="91"/>
      <c r="B23" s="93"/>
      <c r="C23" s="95"/>
      <c r="D23" s="276"/>
      <c r="E23" s="91"/>
      <c r="F23" s="93"/>
      <c r="G23" s="95"/>
    </row>
    <row r="24" spans="1:7" s="9" customFormat="1" ht="19.5" customHeight="1">
      <c r="A24" s="89"/>
      <c r="B24" s="89" t="s">
        <v>827</v>
      </c>
      <c r="C24" s="90">
        <v>90</v>
      </c>
      <c r="D24" s="277"/>
      <c r="E24" s="89"/>
      <c r="F24" s="89" t="s">
        <v>834</v>
      </c>
      <c r="G24" s="90">
        <v>90</v>
      </c>
    </row>
    <row r="25" s="9" customFormat="1" ht="12.75"/>
  </sheetData>
  <sheetProtection/>
  <mergeCells count="17">
    <mergeCell ref="A1:G1"/>
    <mergeCell ref="A14:C14"/>
    <mergeCell ref="E14:G14"/>
    <mergeCell ref="D4:D24"/>
    <mergeCell ref="F15:F16"/>
    <mergeCell ref="G15:G16"/>
    <mergeCell ref="E4:E5"/>
    <mergeCell ref="F4:F5"/>
    <mergeCell ref="G4:G5"/>
    <mergeCell ref="A2:G2"/>
    <mergeCell ref="A15:A16"/>
    <mergeCell ref="B15:B16"/>
    <mergeCell ref="C15:C16"/>
    <mergeCell ref="E15:E16"/>
    <mergeCell ref="A4:A5"/>
    <mergeCell ref="B4:B5"/>
    <mergeCell ref="C4:C5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KODZO</cp:lastModifiedBy>
  <cp:lastPrinted>2016-12-21T13:07:03Z</cp:lastPrinted>
  <dcterms:created xsi:type="dcterms:W3CDTF">2013-03-07T07:52:21Z</dcterms:created>
  <dcterms:modified xsi:type="dcterms:W3CDTF">2017-01-17T07:00:23Z</dcterms:modified>
  <cp:category/>
  <cp:version/>
  <cp:contentType/>
  <cp:contentStatus/>
</cp:coreProperties>
</file>